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1\toukei excel\"/>
    </mc:Choice>
  </mc:AlternateContent>
  <xr:revisionPtr revIDLastSave="0" documentId="8_{B4946080-CE7F-42D8-811B-2EEE083700B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Sheet1!$A$1:$AC$20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19" i="1" l="1"/>
  <c r="Z14" i="1"/>
  <c r="Z9" i="1"/>
  <c r="Y17" i="1"/>
  <c r="Y12" i="1"/>
  <c r="Y7" i="1"/>
  <c r="V17" i="1" l="1"/>
  <c r="W19" i="1"/>
  <c r="W14" i="1"/>
  <c r="W9" i="1"/>
  <c r="V7" i="1"/>
  <c r="V12" i="1"/>
  <c r="X7" i="1"/>
  <c r="X12" i="1"/>
  <c r="T19" i="1" l="1"/>
  <c r="Q19" i="1"/>
  <c r="N19" i="1"/>
  <c r="K19" i="1"/>
  <c r="S17" i="1"/>
  <c r="P17" i="1"/>
  <c r="M17" i="1"/>
  <c r="J17" i="1"/>
  <c r="T14" i="1"/>
  <c r="Q14" i="1"/>
  <c r="N14" i="1"/>
  <c r="K14" i="1"/>
  <c r="U12" i="1"/>
  <c r="S12" i="1"/>
  <c r="R12" i="1"/>
  <c r="P12" i="1"/>
  <c r="O12" i="1"/>
  <c r="M12" i="1"/>
  <c r="L12" i="1"/>
  <c r="J12" i="1"/>
  <c r="I12" i="1"/>
  <c r="T9" i="1"/>
  <c r="Q9" i="1"/>
  <c r="N9" i="1"/>
  <c r="K9" i="1"/>
  <c r="U7" i="1"/>
  <c r="S7" i="1"/>
  <c r="R7" i="1"/>
  <c r="P7" i="1"/>
  <c r="O7" i="1"/>
  <c r="M7" i="1"/>
  <c r="L7" i="1"/>
  <c r="J7" i="1"/>
  <c r="I7" i="1"/>
  <c r="F7" i="1"/>
  <c r="G7" i="1"/>
  <c r="H9" i="1"/>
  <c r="F12" i="1"/>
  <c r="G12" i="1"/>
  <c r="H14" i="1"/>
  <c r="G17" i="1"/>
  <c r="H19" i="1"/>
  <c r="C7" i="1" l="1"/>
  <c r="D7" i="1"/>
  <c r="E9" i="1"/>
  <c r="C12" i="1"/>
  <c r="D12" i="1"/>
  <c r="E14" i="1"/>
  <c r="D17" i="1"/>
  <c r="E19" i="1"/>
  <c r="AA12" i="1" l="1"/>
  <c r="AA7" i="1"/>
</calcChain>
</file>

<file path=xl/sharedStrings.xml><?xml version="1.0" encoding="utf-8"?>
<sst xmlns="http://schemas.openxmlformats.org/spreadsheetml/2006/main" count="172" uniqueCount="18">
  <si>
    <t>受験者数</t>
    <rPh sb="0" eb="3">
      <t>ジュケンシャ</t>
    </rPh>
    <rPh sb="3" eb="4">
      <t>スウ</t>
    </rPh>
    <phoneticPr fontId="2"/>
  </si>
  <si>
    <t>指定養成
施設数</t>
    <rPh sb="0" eb="2">
      <t>シテイ</t>
    </rPh>
    <rPh sb="2" eb="4">
      <t>ヨウセイ</t>
    </rPh>
    <rPh sb="5" eb="7">
      <t>シセツ</t>
    </rPh>
    <rPh sb="7" eb="8">
      <t>カズ</t>
    </rPh>
    <phoneticPr fontId="2"/>
  </si>
  <si>
    <t>合　　　計</t>
    <rPh sb="0" eb="1">
      <t>ア</t>
    </rPh>
    <rPh sb="4" eb="5">
      <t>ケイ</t>
    </rPh>
    <phoneticPr fontId="1"/>
  </si>
  <si>
    <t>計</t>
    <rPh sb="0" eb="1">
      <t>ケイ</t>
    </rPh>
    <phoneticPr fontId="2"/>
  </si>
  <si>
    <t>正会員指定養成施設</t>
    <rPh sb="0" eb="3">
      <t>セイカイイン</t>
    </rPh>
    <rPh sb="3" eb="5">
      <t>シテイ</t>
    </rPh>
    <rPh sb="5" eb="9">
      <t>ヨウセイシセツ</t>
    </rPh>
    <phoneticPr fontId="1"/>
  </si>
  <si>
    <t>正会員以外の指定養成施設</t>
    <rPh sb="0" eb="3">
      <t>セイカイイン</t>
    </rPh>
    <rPh sb="3" eb="5">
      <t>イガイ</t>
    </rPh>
    <rPh sb="6" eb="8">
      <t>シテイ</t>
    </rPh>
    <rPh sb="8" eb="12">
      <t>ヨウセイシセツ</t>
    </rPh>
    <phoneticPr fontId="1"/>
  </si>
  <si>
    <t>秋</t>
    <rPh sb="0" eb="1">
      <t>アキ</t>
    </rPh>
    <phoneticPr fontId="2"/>
  </si>
  <si>
    <t>春</t>
    <rPh sb="0" eb="1">
      <t>ハル</t>
    </rPh>
    <phoneticPr fontId="2"/>
  </si>
  <si>
    <t>非実施指定養成施設数</t>
    <rPh sb="0" eb="1">
      <t>ヒ</t>
    </rPh>
    <rPh sb="1" eb="3">
      <t>ジッシ</t>
    </rPh>
    <rPh sb="3" eb="5">
      <t>シテイ</t>
    </rPh>
    <rPh sb="5" eb="9">
      <t>ヨウセイシセツ</t>
    </rPh>
    <rPh sb="9" eb="10">
      <t>スウ</t>
    </rPh>
    <phoneticPr fontId="2"/>
  </si>
  <si>
    <t>…</t>
    <phoneticPr fontId="1"/>
  </si>
  <si>
    <t>…</t>
    <phoneticPr fontId="2"/>
  </si>
  <si>
    <t>資料) 公益社団法人 全国調理師養成施設協会</t>
    <rPh sb="0" eb="2">
      <t>シリョウ</t>
    </rPh>
    <rPh sb="4" eb="6">
      <t>コウエキ</t>
    </rPh>
    <rPh sb="6" eb="10">
      <t>シャダンホウジン</t>
    </rPh>
    <rPh sb="11" eb="16">
      <t>ゼンコクチョウリシ</t>
    </rPh>
    <rPh sb="16" eb="18">
      <t>ヨウセイ</t>
    </rPh>
    <rPh sb="18" eb="20">
      <t>シセツ</t>
    </rPh>
    <rPh sb="20" eb="22">
      <t>キョウカイ</t>
    </rPh>
    <phoneticPr fontId="1"/>
  </si>
  <si>
    <t>(実施率％)</t>
  </si>
  <si>
    <t>実施指定
養成施設数</t>
    <rPh sb="0" eb="2">
      <t>ジッシ</t>
    </rPh>
    <rPh sb="2" eb="4">
      <t>シテイ</t>
    </rPh>
    <rPh sb="5" eb="7">
      <t>ヨウセイ</t>
    </rPh>
    <rPh sb="7" eb="10">
      <t>シセツスウ</t>
    </rPh>
    <phoneticPr fontId="2"/>
  </si>
  <si>
    <t>春季技術考査実施状況</t>
    <rPh sb="0" eb="1">
      <t>ハル</t>
    </rPh>
    <rPh sb="1" eb="2">
      <t>シュウキ</t>
    </rPh>
    <rPh sb="2" eb="6">
      <t>ギジュツコウサ</t>
    </rPh>
    <rPh sb="6" eb="8">
      <t>ジッシ</t>
    </rPh>
    <rPh sb="8" eb="10">
      <t>ジョウキョウ</t>
    </rPh>
    <phoneticPr fontId="2"/>
  </si>
  <si>
    <t>…</t>
    <phoneticPr fontId="2"/>
  </si>
  <si>
    <t>平成23年度～31年度</t>
    <rPh sb="0" eb="2">
      <t>ヘイセイ</t>
    </rPh>
    <rPh sb="4" eb="6">
      <t>ネンド</t>
    </rPh>
    <rPh sb="9" eb="11">
      <t>ネンド</t>
    </rPh>
    <phoneticPr fontId="2"/>
  </si>
  <si>
    <t>第８－１表　秋季・</t>
    <rPh sb="0" eb="1">
      <t>ダイ</t>
    </rPh>
    <rPh sb="4" eb="5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</si>
</sst>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;[Red]#,##0"/>
    <numFmt numFmtId="178" formatCode="\(0.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9" fontId="5" fillId="0" borderId="0" applyFont="0" applyFill="0" applyBorder="0" applyAlignment="0" applyProtection="0"/>
    <xf numFmtId="0" fontId="5" fillId="0" borderId="0"/>
  </cellStyleXfs>
  <cellXfs count="59">
    <xf numFmtId="0" fontId="0" fillId="0" borderId="0" xfId="0">
      <alignment vertical="center"/>
    </xf>
    <xf numFmtId="0" fontId="3" fillId="0" borderId="0" xfId="0" applyFont="1" applyAlignment="1"/>
    <xf numFmtId="0" fontId="3" fillId="0" borderId="0" xfId="0" applyFont="1" applyFill="1" applyAlignment="1"/>
    <xf numFmtId="0" fontId="3" fillId="0" borderId="0" xfId="0" applyFont="1" applyBorder="1" applyAlignment="1">
      <alignment horizontal="right"/>
    </xf>
    <xf numFmtId="0" fontId="7" fillId="0" borderId="0" xfId="0" applyFont="1" applyAlignment="1"/>
    <xf numFmtId="177" fontId="4" fillId="0" borderId="2" xfId="0" applyNumberFormat="1" applyFont="1" applyFill="1" applyBorder="1" applyAlignment="1">
      <alignment horizontal="right" vertical="center"/>
    </xf>
    <xf numFmtId="177" fontId="4" fillId="0" borderId="4" xfId="0" applyNumberFormat="1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distributed" vertical="center" wrapText="1" justifyLastLine="1"/>
    </xf>
    <xf numFmtId="0" fontId="7" fillId="0" borderId="9" xfId="0" applyFont="1" applyFill="1" applyBorder="1" applyAlignment="1">
      <alignment horizontal="distributed" vertical="center" wrapText="1" justifyLastLine="1"/>
    </xf>
    <xf numFmtId="177" fontId="4" fillId="0" borderId="9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distributed" vertical="center" wrapText="1"/>
    </xf>
    <xf numFmtId="178" fontId="4" fillId="0" borderId="10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distributed" vertical="center" justifyLastLine="1"/>
    </xf>
    <xf numFmtId="177" fontId="4" fillId="0" borderId="8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distributed" vertical="center" wrapText="1" justifyLastLine="1"/>
    </xf>
    <xf numFmtId="0" fontId="7" fillId="0" borderId="4" xfId="0" applyFont="1" applyFill="1" applyBorder="1" applyAlignment="1">
      <alignment horizontal="distributed" vertical="center" wrapText="1"/>
    </xf>
    <xf numFmtId="178" fontId="4" fillId="0" borderId="4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distributed" vertical="center" justifyLastLine="1"/>
    </xf>
    <xf numFmtId="0" fontId="7" fillId="2" borderId="14" xfId="0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right" vertical="center"/>
    </xf>
    <xf numFmtId="177" fontId="4" fillId="0" borderId="15" xfId="0" applyNumberFormat="1" applyFont="1" applyFill="1" applyBorder="1" applyAlignment="1">
      <alignment horizontal="right" vertical="center"/>
    </xf>
    <xf numFmtId="177" fontId="4" fillId="0" borderId="16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7" fillId="2" borderId="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21" xfId="0" applyNumberFormat="1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177" fontId="4" fillId="0" borderId="22" xfId="0" applyNumberFormat="1" applyFont="1" applyFill="1" applyBorder="1" applyAlignment="1">
      <alignment horizontal="right" vertical="center"/>
    </xf>
    <xf numFmtId="178" fontId="4" fillId="0" borderId="23" xfId="0" applyNumberFormat="1" applyFont="1" applyFill="1" applyBorder="1" applyAlignment="1">
      <alignment horizontal="right" vertical="center"/>
    </xf>
    <xf numFmtId="177" fontId="4" fillId="0" borderId="24" xfId="0" applyNumberFormat="1" applyFont="1" applyFill="1" applyBorder="1" applyAlignment="1">
      <alignment horizontal="right" vertical="center"/>
    </xf>
    <xf numFmtId="177" fontId="4" fillId="0" borderId="19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8" fontId="4" fillId="0" borderId="20" xfId="0" applyNumberFormat="1" applyFont="1" applyFill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distributed"/>
    </xf>
    <xf numFmtId="0" fontId="7" fillId="2" borderId="18" xfId="0" applyFont="1" applyFill="1" applyBorder="1" applyAlignment="1">
      <alignment horizontal="center" vertical="distributed"/>
    </xf>
    <xf numFmtId="0" fontId="7" fillId="2" borderId="13" xfId="0" applyFont="1" applyFill="1" applyBorder="1" applyAlignment="1">
      <alignment horizontal="center" vertical="distributed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textRotation="255"/>
    </xf>
    <xf numFmtId="0" fontId="7" fillId="0" borderId="3" xfId="0" applyFont="1" applyFill="1" applyBorder="1" applyAlignment="1">
      <alignment horizontal="center" vertical="center" textRotation="255"/>
    </xf>
    <xf numFmtId="0" fontId="7" fillId="0" borderId="12" xfId="0" applyFont="1" applyFill="1" applyBorder="1" applyAlignment="1">
      <alignment horizontal="center" vertical="center" textRotation="255"/>
    </xf>
    <xf numFmtId="0" fontId="7" fillId="0" borderId="1" xfId="0" applyFont="1" applyFill="1" applyBorder="1" applyAlignment="1">
      <alignment horizontal="center" vertical="center" textRotation="255"/>
    </xf>
    <xf numFmtId="0" fontId="7" fillId="0" borderId="26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3">
    <cellStyle name="パーセント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0"/>
  <sheetViews>
    <sheetView showZeros="0" tabSelected="1" zoomScaleNormal="100" workbookViewId="0">
      <selection sqref="A1:N1"/>
    </sheetView>
  </sheetViews>
  <sheetFormatPr defaultRowHeight="18.75" customHeight="1" x14ac:dyDescent="0.15"/>
  <cols>
    <col min="1" max="1" width="3.125" style="1" customWidth="1"/>
    <col min="2" max="2" width="9.875" style="1" customWidth="1"/>
    <col min="3" max="11" width="5.875" style="1" customWidth="1"/>
    <col min="12" max="29" width="5.75" style="1" customWidth="1"/>
    <col min="30" max="265" width="9" style="1"/>
    <col min="266" max="266" width="2.875" style="1" customWidth="1"/>
    <col min="267" max="267" width="8.25" style="1" customWidth="1"/>
    <col min="268" max="268" width="9.375" style="1" customWidth="1"/>
    <col min="269" max="271" width="8.75" style="1" customWidth="1"/>
    <col min="272" max="272" width="9.25" style="1" customWidth="1"/>
    <col min="273" max="275" width="8.75" style="1" customWidth="1"/>
    <col min="276" max="276" width="9.125" style="1" customWidth="1"/>
    <col min="277" max="279" width="8.75" style="1" customWidth="1"/>
    <col min="280" max="280" width="9" style="1" customWidth="1"/>
    <col min="281" max="521" width="9" style="1"/>
    <col min="522" max="522" width="2.875" style="1" customWidth="1"/>
    <col min="523" max="523" width="8.25" style="1" customWidth="1"/>
    <col min="524" max="524" width="9.375" style="1" customWidth="1"/>
    <col min="525" max="527" width="8.75" style="1" customWidth="1"/>
    <col min="528" max="528" width="9.25" style="1" customWidth="1"/>
    <col min="529" max="531" width="8.75" style="1" customWidth="1"/>
    <col min="532" max="532" width="9.125" style="1" customWidth="1"/>
    <col min="533" max="535" width="8.75" style="1" customWidth="1"/>
    <col min="536" max="536" width="9" style="1" customWidth="1"/>
    <col min="537" max="777" width="9" style="1"/>
    <col min="778" max="778" width="2.875" style="1" customWidth="1"/>
    <col min="779" max="779" width="8.25" style="1" customWidth="1"/>
    <col min="780" max="780" width="9.375" style="1" customWidth="1"/>
    <col min="781" max="783" width="8.75" style="1" customWidth="1"/>
    <col min="784" max="784" width="9.25" style="1" customWidth="1"/>
    <col min="785" max="787" width="8.75" style="1" customWidth="1"/>
    <col min="788" max="788" width="9.125" style="1" customWidth="1"/>
    <col min="789" max="791" width="8.75" style="1" customWidth="1"/>
    <col min="792" max="792" width="9" style="1" customWidth="1"/>
    <col min="793" max="1033" width="9" style="1"/>
    <col min="1034" max="1034" width="2.875" style="1" customWidth="1"/>
    <col min="1035" max="1035" width="8.25" style="1" customWidth="1"/>
    <col min="1036" max="1036" width="9.375" style="1" customWidth="1"/>
    <col min="1037" max="1039" width="8.75" style="1" customWidth="1"/>
    <col min="1040" max="1040" width="9.25" style="1" customWidth="1"/>
    <col min="1041" max="1043" width="8.75" style="1" customWidth="1"/>
    <col min="1044" max="1044" width="9.125" style="1" customWidth="1"/>
    <col min="1045" max="1047" width="8.75" style="1" customWidth="1"/>
    <col min="1048" max="1048" width="9" style="1" customWidth="1"/>
    <col min="1049" max="1289" width="9" style="1"/>
    <col min="1290" max="1290" width="2.875" style="1" customWidth="1"/>
    <col min="1291" max="1291" width="8.25" style="1" customWidth="1"/>
    <col min="1292" max="1292" width="9.375" style="1" customWidth="1"/>
    <col min="1293" max="1295" width="8.75" style="1" customWidth="1"/>
    <col min="1296" max="1296" width="9.25" style="1" customWidth="1"/>
    <col min="1297" max="1299" width="8.75" style="1" customWidth="1"/>
    <col min="1300" max="1300" width="9.125" style="1" customWidth="1"/>
    <col min="1301" max="1303" width="8.75" style="1" customWidth="1"/>
    <col min="1304" max="1304" width="9" style="1" customWidth="1"/>
    <col min="1305" max="1545" width="9" style="1"/>
    <col min="1546" max="1546" width="2.875" style="1" customWidth="1"/>
    <col min="1547" max="1547" width="8.25" style="1" customWidth="1"/>
    <col min="1548" max="1548" width="9.375" style="1" customWidth="1"/>
    <col min="1549" max="1551" width="8.75" style="1" customWidth="1"/>
    <col min="1552" max="1552" width="9.25" style="1" customWidth="1"/>
    <col min="1553" max="1555" width="8.75" style="1" customWidth="1"/>
    <col min="1556" max="1556" width="9.125" style="1" customWidth="1"/>
    <col min="1557" max="1559" width="8.75" style="1" customWidth="1"/>
    <col min="1560" max="1560" width="9" style="1" customWidth="1"/>
    <col min="1561" max="1801" width="9" style="1"/>
    <col min="1802" max="1802" width="2.875" style="1" customWidth="1"/>
    <col min="1803" max="1803" width="8.25" style="1" customWidth="1"/>
    <col min="1804" max="1804" width="9.375" style="1" customWidth="1"/>
    <col min="1805" max="1807" width="8.75" style="1" customWidth="1"/>
    <col min="1808" max="1808" width="9.25" style="1" customWidth="1"/>
    <col min="1809" max="1811" width="8.75" style="1" customWidth="1"/>
    <col min="1812" max="1812" width="9.125" style="1" customWidth="1"/>
    <col min="1813" max="1815" width="8.75" style="1" customWidth="1"/>
    <col min="1816" max="1816" width="9" style="1" customWidth="1"/>
    <col min="1817" max="2057" width="9" style="1"/>
    <col min="2058" max="2058" width="2.875" style="1" customWidth="1"/>
    <col min="2059" max="2059" width="8.25" style="1" customWidth="1"/>
    <col min="2060" max="2060" width="9.375" style="1" customWidth="1"/>
    <col min="2061" max="2063" width="8.75" style="1" customWidth="1"/>
    <col min="2064" max="2064" width="9.25" style="1" customWidth="1"/>
    <col min="2065" max="2067" width="8.75" style="1" customWidth="1"/>
    <col min="2068" max="2068" width="9.125" style="1" customWidth="1"/>
    <col min="2069" max="2071" width="8.75" style="1" customWidth="1"/>
    <col min="2072" max="2072" width="9" style="1" customWidth="1"/>
    <col min="2073" max="2313" width="9" style="1"/>
    <col min="2314" max="2314" width="2.875" style="1" customWidth="1"/>
    <col min="2315" max="2315" width="8.25" style="1" customWidth="1"/>
    <col min="2316" max="2316" width="9.375" style="1" customWidth="1"/>
    <col min="2317" max="2319" width="8.75" style="1" customWidth="1"/>
    <col min="2320" max="2320" width="9.25" style="1" customWidth="1"/>
    <col min="2321" max="2323" width="8.75" style="1" customWidth="1"/>
    <col min="2324" max="2324" width="9.125" style="1" customWidth="1"/>
    <col min="2325" max="2327" width="8.75" style="1" customWidth="1"/>
    <col min="2328" max="2328" width="9" style="1" customWidth="1"/>
    <col min="2329" max="2569" width="9" style="1"/>
    <col min="2570" max="2570" width="2.875" style="1" customWidth="1"/>
    <col min="2571" max="2571" width="8.25" style="1" customWidth="1"/>
    <col min="2572" max="2572" width="9.375" style="1" customWidth="1"/>
    <col min="2573" max="2575" width="8.75" style="1" customWidth="1"/>
    <col min="2576" max="2576" width="9.25" style="1" customWidth="1"/>
    <col min="2577" max="2579" width="8.75" style="1" customWidth="1"/>
    <col min="2580" max="2580" width="9.125" style="1" customWidth="1"/>
    <col min="2581" max="2583" width="8.75" style="1" customWidth="1"/>
    <col min="2584" max="2584" width="9" style="1" customWidth="1"/>
    <col min="2585" max="2825" width="9" style="1"/>
    <col min="2826" max="2826" width="2.875" style="1" customWidth="1"/>
    <col min="2827" max="2827" width="8.25" style="1" customWidth="1"/>
    <col min="2828" max="2828" width="9.375" style="1" customWidth="1"/>
    <col min="2829" max="2831" width="8.75" style="1" customWidth="1"/>
    <col min="2832" max="2832" width="9.25" style="1" customWidth="1"/>
    <col min="2833" max="2835" width="8.75" style="1" customWidth="1"/>
    <col min="2836" max="2836" width="9.125" style="1" customWidth="1"/>
    <col min="2837" max="2839" width="8.75" style="1" customWidth="1"/>
    <col min="2840" max="2840" width="9" style="1" customWidth="1"/>
    <col min="2841" max="3081" width="9" style="1"/>
    <col min="3082" max="3082" width="2.875" style="1" customWidth="1"/>
    <col min="3083" max="3083" width="8.25" style="1" customWidth="1"/>
    <col min="3084" max="3084" width="9.375" style="1" customWidth="1"/>
    <col min="3085" max="3087" width="8.75" style="1" customWidth="1"/>
    <col min="3088" max="3088" width="9.25" style="1" customWidth="1"/>
    <col min="3089" max="3091" width="8.75" style="1" customWidth="1"/>
    <col min="3092" max="3092" width="9.125" style="1" customWidth="1"/>
    <col min="3093" max="3095" width="8.75" style="1" customWidth="1"/>
    <col min="3096" max="3096" width="9" style="1" customWidth="1"/>
    <col min="3097" max="3337" width="9" style="1"/>
    <col min="3338" max="3338" width="2.875" style="1" customWidth="1"/>
    <col min="3339" max="3339" width="8.25" style="1" customWidth="1"/>
    <col min="3340" max="3340" width="9.375" style="1" customWidth="1"/>
    <col min="3341" max="3343" width="8.75" style="1" customWidth="1"/>
    <col min="3344" max="3344" width="9.25" style="1" customWidth="1"/>
    <col min="3345" max="3347" width="8.75" style="1" customWidth="1"/>
    <col min="3348" max="3348" width="9.125" style="1" customWidth="1"/>
    <col min="3349" max="3351" width="8.75" style="1" customWidth="1"/>
    <col min="3352" max="3352" width="9" style="1" customWidth="1"/>
    <col min="3353" max="3593" width="9" style="1"/>
    <col min="3594" max="3594" width="2.875" style="1" customWidth="1"/>
    <col min="3595" max="3595" width="8.25" style="1" customWidth="1"/>
    <col min="3596" max="3596" width="9.375" style="1" customWidth="1"/>
    <col min="3597" max="3599" width="8.75" style="1" customWidth="1"/>
    <col min="3600" max="3600" width="9.25" style="1" customWidth="1"/>
    <col min="3601" max="3603" width="8.75" style="1" customWidth="1"/>
    <col min="3604" max="3604" width="9.125" style="1" customWidth="1"/>
    <col min="3605" max="3607" width="8.75" style="1" customWidth="1"/>
    <col min="3608" max="3608" width="9" style="1" customWidth="1"/>
    <col min="3609" max="3849" width="9" style="1"/>
    <col min="3850" max="3850" width="2.875" style="1" customWidth="1"/>
    <col min="3851" max="3851" width="8.25" style="1" customWidth="1"/>
    <col min="3852" max="3852" width="9.375" style="1" customWidth="1"/>
    <col min="3853" max="3855" width="8.75" style="1" customWidth="1"/>
    <col min="3856" max="3856" width="9.25" style="1" customWidth="1"/>
    <col min="3857" max="3859" width="8.75" style="1" customWidth="1"/>
    <col min="3860" max="3860" width="9.125" style="1" customWidth="1"/>
    <col min="3861" max="3863" width="8.75" style="1" customWidth="1"/>
    <col min="3864" max="3864" width="9" style="1" customWidth="1"/>
    <col min="3865" max="4105" width="9" style="1"/>
    <col min="4106" max="4106" width="2.875" style="1" customWidth="1"/>
    <col min="4107" max="4107" width="8.25" style="1" customWidth="1"/>
    <col min="4108" max="4108" width="9.375" style="1" customWidth="1"/>
    <col min="4109" max="4111" width="8.75" style="1" customWidth="1"/>
    <col min="4112" max="4112" width="9.25" style="1" customWidth="1"/>
    <col min="4113" max="4115" width="8.75" style="1" customWidth="1"/>
    <col min="4116" max="4116" width="9.125" style="1" customWidth="1"/>
    <col min="4117" max="4119" width="8.75" style="1" customWidth="1"/>
    <col min="4120" max="4120" width="9" style="1" customWidth="1"/>
    <col min="4121" max="4361" width="9" style="1"/>
    <col min="4362" max="4362" width="2.875" style="1" customWidth="1"/>
    <col min="4363" max="4363" width="8.25" style="1" customWidth="1"/>
    <col min="4364" max="4364" width="9.375" style="1" customWidth="1"/>
    <col min="4365" max="4367" width="8.75" style="1" customWidth="1"/>
    <col min="4368" max="4368" width="9.25" style="1" customWidth="1"/>
    <col min="4369" max="4371" width="8.75" style="1" customWidth="1"/>
    <col min="4372" max="4372" width="9.125" style="1" customWidth="1"/>
    <col min="4373" max="4375" width="8.75" style="1" customWidth="1"/>
    <col min="4376" max="4376" width="9" style="1" customWidth="1"/>
    <col min="4377" max="4617" width="9" style="1"/>
    <col min="4618" max="4618" width="2.875" style="1" customWidth="1"/>
    <col min="4619" max="4619" width="8.25" style="1" customWidth="1"/>
    <col min="4620" max="4620" width="9.375" style="1" customWidth="1"/>
    <col min="4621" max="4623" width="8.75" style="1" customWidth="1"/>
    <col min="4624" max="4624" width="9.25" style="1" customWidth="1"/>
    <col min="4625" max="4627" width="8.75" style="1" customWidth="1"/>
    <col min="4628" max="4628" width="9.125" style="1" customWidth="1"/>
    <col min="4629" max="4631" width="8.75" style="1" customWidth="1"/>
    <col min="4632" max="4632" width="9" style="1" customWidth="1"/>
    <col min="4633" max="4873" width="9" style="1"/>
    <col min="4874" max="4874" width="2.875" style="1" customWidth="1"/>
    <col min="4875" max="4875" width="8.25" style="1" customWidth="1"/>
    <col min="4876" max="4876" width="9.375" style="1" customWidth="1"/>
    <col min="4877" max="4879" width="8.75" style="1" customWidth="1"/>
    <col min="4880" max="4880" width="9.25" style="1" customWidth="1"/>
    <col min="4881" max="4883" width="8.75" style="1" customWidth="1"/>
    <col min="4884" max="4884" width="9.125" style="1" customWidth="1"/>
    <col min="4885" max="4887" width="8.75" style="1" customWidth="1"/>
    <col min="4888" max="4888" width="9" style="1" customWidth="1"/>
    <col min="4889" max="5129" width="9" style="1"/>
    <col min="5130" max="5130" width="2.875" style="1" customWidth="1"/>
    <col min="5131" max="5131" width="8.25" style="1" customWidth="1"/>
    <col min="5132" max="5132" width="9.375" style="1" customWidth="1"/>
    <col min="5133" max="5135" width="8.75" style="1" customWidth="1"/>
    <col min="5136" max="5136" width="9.25" style="1" customWidth="1"/>
    <col min="5137" max="5139" width="8.75" style="1" customWidth="1"/>
    <col min="5140" max="5140" width="9.125" style="1" customWidth="1"/>
    <col min="5141" max="5143" width="8.75" style="1" customWidth="1"/>
    <col min="5144" max="5144" width="9" style="1" customWidth="1"/>
    <col min="5145" max="5385" width="9" style="1"/>
    <col min="5386" max="5386" width="2.875" style="1" customWidth="1"/>
    <col min="5387" max="5387" width="8.25" style="1" customWidth="1"/>
    <col min="5388" max="5388" width="9.375" style="1" customWidth="1"/>
    <col min="5389" max="5391" width="8.75" style="1" customWidth="1"/>
    <col min="5392" max="5392" width="9.25" style="1" customWidth="1"/>
    <col min="5393" max="5395" width="8.75" style="1" customWidth="1"/>
    <col min="5396" max="5396" width="9.125" style="1" customWidth="1"/>
    <col min="5397" max="5399" width="8.75" style="1" customWidth="1"/>
    <col min="5400" max="5400" width="9" style="1" customWidth="1"/>
    <col min="5401" max="5641" width="9" style="1"/>
    <col min="5642" max="5642" width="2.875" style="1" customWidth="1"/>
    <col min="5643" max="5643" width="8.25" style="1" customWidth="1"/>
    <col min="5644" max="5644" width="9.375" style="1" customWidth="1"/>
    <col min="5645" max="5647" width="8.75" style="1" customWidth="1"/>
    <col min="5648" max="5648" width="9.25" style="1" customWidth="1"/>
    <col min="5649" max="5651" width="8.75" style="1" customWidth="1"/>
    <col min="5652" max="5652" width="9.125" style="1" customWidth="1"/>
    <col min="5653" max="5655" width="8.75" style="1" customWidth="1"/>
    <col min="5656" max="5656" width="9" style="1" customWidth="1"/>
    <col min="5657" max="5897" width="9" style="1"/>
    <col min="5898" max="5898" width="2.875" style="1" customWidth="1"/>
    <col min="5899" max="5899" width="8.25" style="1" customWidth="1"/>
    <col min="5900" max="5900" width="9.375" style="1" customWidth="1"/>
    <col min="5901" max="5903" width="8.75" style="1" customWidth="1"/>
    <col min="5904" max="5904" width="9.25" style="1" customWidth="1"/>
    <col min="5905" max="5907" width="8.75" style="1" customWidth="1"/>
    <col min="5908" max="5908" width="9.125" style="1" customWidth="1"/>
    <col min="5909" max="5911" width="8.75" style="1" customWidth="1"/>
    <col min="5912" max="5912" width="9" style="1" customWidth="1"/>
    <col min="5913" max="6153" width="9" style="1"/>
    <col min="6154" max="6154" width="2.875" style="1" customWidth="1"/>
    <col min="6155" max="6155" width="8.25" style="1" customWidth="1"/>
    <col min="6156" max="6156" width="9.375" style="1" customWidth="1"/>
    <col min="6157" max="6159" width="8.75" style="1" customWidth="1"/>
    <col min="6160" max="6160" width="9.25" style="1" customWidth="1"/>
    <col min="6161" max="6163" width="8.75" style="1" customWidth="1"/>
    <col min="6164" max="6164" width="9.125" style="1" customWidth="1"/>
    <col min="6165" max="6167" width="8.75" style="1" customWidth="1"/>
    <col min="6168" max="6168" width="9" style="1" customWidth="1"/>
    <col min="6169" max="6409" width="9" style="1"/>
    <col min="6410" max="6410" width="2.875" style="1" customWidth="1"/>
    <col min="6411" max="6411" width="8.25" style="1" customWidth="1"/>
    <col min="6412" max="6412" width="9.375" style="1" customWidth="1"/>
    <col min="6413" max="6415" width="8.75" style="1" customWidth="1"/>
    <col min="6416" max="6416" width="9.25" style="1" customWidth="1"/>
    <col min="6417" max="6419" width="8.75" style="1" customWidth="1"/>
    <col min="6420" max="6420" width="9.125" style="1" customWidth="1"/>
    <col min="6421" max="6423" width="8.75" style="1" customWidth="1"/>
    <col min="6424" max="6424" width="9" style="1" customWidth="1"/>
    <col min="6425" max="6665" width="9" style="1"/>
    <col min="6666" max="6666" width="2.875" style="1" customWidth="1"/>
    <col min="6667" max="6667" width="8.25" style="1" customWidth="1"/>
    <col min="6668" max="6668" width="9.375" style="1" customWidth="1"/>
    <col min="6669" max="6671" width="8.75" style="1" customWidth="1"/>
    <col min="6672" max="6672" width="9.25" style="1" customWidth="1"/>
    <col min="6673" max="6675" width="8.75" style="1" customWidth="1"/>
    <col min="6676" max="6676" width="9.125" style="1" customWidth="1"/>
    <col min="6677" max="6679" width="8.75" style="1" customWidth="1"/>
    <col min="6680" max="6680" width="9" style="1" customWidth="1"/>
    <col min="6681" max="6921" width="9" style="1"/>
    <col min="6922" max="6922" width="2.875" style="1" customWidth="1"/>
    <col min="6923" max="6923" width="8.25" style="1" customWidth="1"/>
    <col min="6924" max="6924" width="9.375" style="1" customWidth="1"/>
    <col min="6925" max="6927" width="8.75" style="1" customWidth="1"/>
    <col min="6928" max="6928" width="9.25" style="1" customWidth="1"/>
    <col min="6929" max="6931" width="8.75" style="1" customWidth="1"/>
    <col min="6932" max="6932" width="9.125" style="1" customWidth="1"/>
    <col min="6933" max="6935" width="8.75" style="1" customWidth="1"/>
    <col min="6936" max="6936" width="9" style="1" customWidth="1"/>
    <col min="6937" max="7177" width="9" style="1"/>
    <col min="7178" max="7178" width="2.875" style="1" customWidth="1"/>
    <col min="7179" max="7179" width="8.25" style="1" customWidth="1"/>
    <col min="7180" max="7180" width="9.375" style="1" customWidth="1"/>
    <col min="7181" max="7183" width="8.75" style="1" customWidth="1"/>
    <col min="7184" max="7184" width="9.25" style="1" customWidth="1"/>
    <col min="7185" max="7187" width="8.75" style="1" customWidth="1"/>
    <col min="7188" max="7188" width="9.125" style="1" customWidth="1"/>
    <col min="7189" max="7191" width="8.75" style="1" customWidth="1"/>
    <col min="7192" max="7192" width="9" style="1" customWidth="1"/>
    <col min="7193" max="7433" width="9" style="1"/>
    <col min="7434" max="7434" width="2.875" style="1" customWidth="1"/>
    <col min="7435" max="7435" width="8.25" style="1" customWidth="1"/>
    <col min="7436" max="7436" width="9.375" style="1" customWidth="1"/>
    <col min="7437" max="7439" width="8.75" style="1" customWidth="1"/>
    <col min="7440" max="7440" width="9.25" style="1" customWidth="1"/>
    <col min="7441" max="7443" width="8.75" style="1" customWidth="1"/>
    <col min="7444" max="7444" width="9.125" style="1" customWidth="1"/>
    <col min="7445" max="7447" width="8.75" style="1" customWidth="1"/>
    <col min="7448" max="7448" width="9" style="1" customWidth="1"/>
    <col min="7449" max="7689" width="9" style="1"/>
    <col min="7690" max="7690" width="2.875" style="1" customWidth="1"/>
    <col min="7691" max="7691" width="8.25" style="1" customWidth="1"/>
    <col min="7692" max="7692" width="9.375" style="1" customWidth="1"/>
    <col min="7693" max="7695" width="8.75" style="1" customWidth="1"/>
    <col min="7696" max="7696" width="9.25" style="1" customWidth="1"/>
    <col min="7697" max="7699" width="8.75" style="1" customWidth="1"/>
    <col min="7700" max="7700" width="9.125" style="1" customWidth="1"/>
    <col min="7701" max="7703" width="8.75" style="1" customWidth="1"/>
    <col min="7704" max="7704" width="9" style="1" customWidth="1"/>
    <col min="7705" max="7945" width="9" style="1"/>
    <col min="7946" max="7946" width="2.875" style="1" customWidth="1"/>
    <col min="7947" max="7947" width="8.25" style="1" customWidth="1"/>
    <col min="7948" max="7948" width="9.375" style="1" customWidth="1"/>
    <col min="7949" max="7951" width="8.75" style="1" customWidth="1"/>
    <col min="7952" max="7952" width="9.25" style="1" customWidth="1"/>
    <col min="7953" max="7955" width="8.75" style="1" customWidth="1"/>
    <col min="7956" max="7956" width="9.125" style="1" customWidth="1"/>
    <col min="7957" max="7959" width="8.75" style="1" customWidth="1"/>
    <col min="7960" max="7960" width="9" style="1" customWidth="1"/>
    <col min="7961" max="8201" width="9" style="1"/>
    <col min="8202" max="8202" width="2.875" style="1" customWidth="1"/>
    <col min="8203" max="8203" width="8.25" style="1" customWidth="1"/>
    <col min="8204" max="8204" width="9.375" style="1" customWidth="1"/>
    <col min="8205" max="8207" width="8.75" style="1" customWidth="1"/>
    <col min="8208" max="8208" width="9.25" style="1" customWidth="1"/>
    <col min="8209" max="8211" width="8.75" style="1" customWidth="1"/>
    <col min="8212" max="8212" width="9.125" style="1" customWidth="1"/>
    <col min="8213" max="8215" width="8.75" style="1" customWidth="1"/>
    <col min="8216" max="8216" width="9" style="1" customWidth="1"/>
    <col min="8217" max="8457" width="9" style="1"/>
    <col min="8458" max="8458" width="2.875" style="1" customWidth="1"/>
    <col min="8459" max="8459" width="8.25" style="1" customWidth="1"/>
    <col min="8460" max="8460" width="9.375" style="1" customWidth="1"/>
    <col min="8461" max="8463" width="8.75" style="1" customWidth="1"/>
    <col min="8464" max="8464" width="9.25" style="1" customWidth="1"/>
    <col min="8465" max="8467" width="8.75" style="1" customWidth="1"/>
    <col min="8468" max="8468" width="9.125" style="1" customWidth="1"/>
    <col min="8469" max="8471" width="8.75" style="1" customWidth="1"/>
    <col min="8472" max="8472" width="9" style="1" customWidth="1"/>
    <col min="8473" max="8713" width="9" style="1"/>
    <col min="8714" max="8714" width="2.875" style="1" customWidth="1"/>
    <col min="8715" max="8715" width="8.25" style="1" customWidth="1"/>
    <col min="8716" max="8716" width="9.375" style="1" customWidth="1"/>
    <col min="8717" max="8719" width="8.75" style="1" customWidth="1"/>
    <col min="8720" max="8720" width="9.25" style="1" customWidth="1"/>
    <col min="8721" max="8723" width="8.75" style="1" customWidth="1"/>
    <col min="8724" max="8724" width="9.125" style="1" customWidth="1"/>
    <col min="8725" max="8727" width="8.75" style="1" customWidth="1"/>
    <col min="8728" max="8728" width="9" style="1" customWidth="1"/>
    <col min="8729" max="8969" width="9" style="1"/>
    <col min="8970" max="8970" width="2.875" style="1" customWidth="1"/>
    <col min="8971" max="8971" width="8.25" style="1" customWidth="1"/>
    <col min="8972" max="8972" width="9.375" style="1" customWidth="1"/>
    <col min="8973" max="8975" width="8.75" style="1" customWidth="1"/>
    <col min="8976" max="8976" width="9.25" style="1" customWidth="1"/>
    <col min="8977" max="8979" width="8.75" style="1" customWidth="1"/>
    <col min="8980" max="8980" width="9.125" style="1" customWidth="1"/>
    <col min="8981" max="8983" width="8.75" style="1" customWidth="1"/>
    <col min="8984" max="8984" width="9" style="1" customWidth="1"/>
    <col min="8985" max="9225" width="9" style="1"/>
    <col min="9226" max="9226" width="2.875" style="1" customWidth="1"/>
    <col min="9227" max="9227" width="8.25" style="1" customWidth="1"/>
    <col min="9228" max="9228" width="9.375" style="1" customWidth="1"/>
    <col min="9229" max="9231" width="8.75" style="1" customWidth="1"/>
    <col min="9232" max="9232" width="9.25" style="1" customWidth="1"/>
    <col min="9233" max="9235" width="8.75" style="1" customWidth="1"/>
    <col min="9236" max="9236" width="9.125" style="1" customWidth="1"/>
    <col min="9237" max="9239" width="8.75" style="1" customWidth="1"/>
    <col min="9240" max="9240" width="9" style="1" customWidth="1"/>
    <col min="9241" max="9481" width="9" style="1"/>
    <col min="9482" max="9482" width="2.875" style="1" customWidth="1"/>
    <col min="9483" max="9483" width="8.25" style="1" customWidth="1"/>
    <col min="9484" max="9484" width="9.375" style="1" customWidth="1"/>
    <col min="9485" max="9487" width="8.75" style="1" customWidth="1"/>
    <col min="9488" max="9488" width="9.25" style="1" customWidth="1"/>
    <col min="9489" max="9491" width="8.75" style="1" customWidth="1"/>
    <col min="9492" max="9492" width="9.125" style="1" customWidth="1"/>
    <col min="9493" max="9495" width="8.75" style="1" customWidth="1"/>
    <col min="9496" max="9496" width="9" style="1" customWidth="1"/>
    <col min="9497" max="9737" width="9" style="1"/>
    <col min="9738" max="9738" width="2.875" style="1" customWidth="1"/>
    <col min="9739" max="9739" width="8.25" style="1" customWidth="1"/>
    <col min="9740" max="9740" width="9.375" style="1" customWidth="1"/>
    <col min="9741" max="9743" width="8.75" style="1" customWidth="1"/>
    <col min="9744" max="9744" width="9.25" style="1" customWidth="1"/>
    <col min="9745" max="9747" width="8.75" style="1" customWidth="1"/>
    <col min="9748" max="9748" width="9.125" style="1" customWidth="1"/>
    <col min="9749" max="9751" width="8.75" style="1" customWidth="1"/>
    <col min="9752" max="9752" width="9" style="1" customWidth="1"/>
    <col min="9753" max="9993" width="9" style="1"/>
    <col min="9994" max="9994" width="2.875" style="1" customWidth="1"/>
    <col min="9995" max="9995" width="8.25" style="1" customWidth="1"/>
    <col min="9996" max="9996" width="9.375" style="1" customWidth="1"/>
    <col min="9997" max="9999" width="8.75" style="1" customWidth="1"/>
    <col min="10000" max="10000" width="9.25" style="1" customWidth="1"/>
    <col min="10001" max="10003" width="8.75" style="1" customWidth="1"/>
    <col min="10004" max="10004" width="9.125" style="1" customWidth="1"/>
    <col min="10005" max="10007" width="8.75" style="1" customWidth="1"/>
    <col min="10008" max="10008" width="9" style="1" customWidth="1"/>
    <col min="10009" max="10249" width="9" style="1"/>
    <col min="10250" max="10250" width="2.875" style="1" customWidth="1"/>
    <col min="10251" max="10251" width="8.25" style="1" customWidth="1"/>
    <col min="10252" max="10252" width="9.375" style="1" customWidth="1"/>
    <col min="10253" max="10255" width="8.75" style="1" customWidth="1"/>
    <col min="10256" max="10256" width="9.25" style="1" customWidth="1"/>
    <col min="10257" max="10259" width="8.75" style="1" customWidth="1"/>
    <col min="10260" max="10260" width="9.125" style="1" customWidth="1"/>
    <col min="10261" max="10263" width="8.75" style="1" customWidth="1"/>
    <col min="10264" max="10264" width="9" style="1" customWidth="1"/>
    <col min="10265" max="10505" width="9" style="1"/>
    <col min="10506" max="10506" width="2.875" style="1" customWidth="1"/>
    <col min="10507" max="10507" width="8.25" style="1" customWidth="1"/>
    <col min="10508" max="10508" width="9.375" style="1" customWidth="1"/>
    <col min="10509" max="10511" width="8.75" style="1" customWidth="1"/>
    <col min="10512" max="10512" width="9.25" style="1" customWidth="1"/>
    <col min="10513" max="10515" width="8.75" style="1" customWidth="1"/>
    <col min="10516" max="10516" width="9.125" style="1" customWidth="1"/>
    <col min="10517" max="10519" width="8.75" style="1" customWidth="1"/>
    <col min="10520" max="10520" width="9" style="1" customWidth="1"/>
    <col min="10521" max="10761" width="9" style="1"/>
    <col min="10762" max="10762" width="2.875" style="1" customWidth="1"/>
    <col min="10763" max="10763" width="8.25" style="1" customWidth="1"/>
    <col min="10764" max="10764" width="9.375" style="1" customWidth="1"/>
    <col min="10765" max="10767" width="8.75" style="1" customWidth="1"/>
    <col min="10768" max="10768" width="9.25" style="1" customWidth="1"/>
    <col min="10769" max="10771" width="8.75" style="1" customWidth="1"/>
    <col min="10772" max="10772" width="9.125" style="1" customWidth="1"/>
    <col min="10773" max="10775" width="8.75" style="1" customWidth="1"/>
    <col min="10776" max="10776" width="9" style="1" customWidth="1"/>
    <col min="10777" max="11017" width="9" style="1"/>
    <col min="11018" max="11018" width="2.875" style="1" customWidth="1"/>
    <col min="11019" max="11019" width="8.25" style="1" customWidth="1"/>
    <col min="11020" max="11020" width="9.375" style="1" customWidth="1"/>
    <col min="11021" max="11023" width="8.75" style="1" customWidth="1"/>
    <col min="11024" max="11024" width="9.25" style="1" customWidth="1"/>
    <col min="11025" max="11027" width="8.75" style="1" customWidth="1"/>
    <col min="11028" max="11028" width="9.125" style="1" customWidth="1"/>
    <col min="11029" max="11031" width="8.75" style="1" customWidth="1"/>
    <col min="11032" max="11032" width="9" style="1" customWidth="1"/>
    <col min="11033" max="11273" width="9" style="1"/>
    <col min="11274" max="11274" width="2.875" style="1" customWidth="1"/>
    <col min="11275" max="11275" width="8.25" style="1" customWidth="1"/>
    <col min="11276" max="11276" width="9.375" style="1" customWidth="1"/>
    <col min="11277" max="11279" width="8.75" style="1" customWidth="1"/>
    <col min="11280" max="11280" width="9.25" style="1" customWidth="1"/>
    <col min="11281" max="11283" width="8.75" style="1" customWidth="1"/>
    <col min="11284" max="11284" width="9.125" style="1" customWidth="1"/>
    <col min="11285" max="11287" width="8.75" style="1" customWidth="1"/>
    <col min="11288" max="11288" width="9" style="1" customWidth="1"/>
    <col min="11289" max="11529" width="9" style="1"/>
    <col min="11530" max="11530" width="2.875" style="1" customWidth="1"/>
    <col min="11531" max="11531" width="8.25" style="1" customWidth="1"/>
    <col min="11532" max="11532" width="9.375" style="1" customWidth="1"/>
    <col min="11533" max="11535" width="8.75" style="1" customWidth="1"/>
    <col min="11536" max="11536" width="9.25" style="1" customWidth="1"/>
    <col min="11537" max="11539" width="8.75" style="1" customWidth="1"/>
    <col min="11540" max="11540" width="9.125" style="1" customWidth="1"/>
    <col min="11541" max="11543" width="8.75" style="1" customWidth="1"/>
    <col min="11544" max="11544" width="9" style="1" customWidth="1"/>
    <col min="11545" max="11785" width="9" style="1"/>
    <col min="11786" max="11786" width="2.875" style="1" customWidth="1"/>
    <col min="11787" max="11787" width="8.25" style="1" customWidth="1"/>
    <col min="11788" max="11788" width="9.375" style="1" customWidth="1"/>
    <col min="11789" max="11791" width="8.75" style="1" customWidth="1"/>
    <col min="11792" max="11792" width="9.25" style="1" customWidth="1"/>
    <col min="11793" max="11795" width="8.75" style="1" customWidth="1"/>
    <col min="11796" max="11796" width="9.125" style="1" customWidth="1"/>
    <col min="11797" max="11799" width="8.75" style="1" customWidth="1"/>
    <col min="11800" max="11800" width="9" style="1" customWidth="1"/>
    <col min="11801" max="12041" width="9" style="1"/>
    <col min="12042" max="12042" width="2.875" style="1" customWidth="1"/>
    <col min="12043" max="12043" width="8.25" style="1" customWidth="1"/>
    <col min="12044" max="12044" width="9.375" style="1" customWidth="1"/>
    <col min="12045" max="12047" width="8.75" style="1" customWidth="1"/>
    <col min="12048" max="12048" width="9.25" style="1" customWidth="1"/>
    <col min="12049" max="12051" width="8.75" style="1" customWidth="1"/>
    <col min="12052" max="12052" width="9.125" style="1" customWidth="1"/>
    <col min="12053" max="12055" width="8.75" style="1" customWidth="1"/>
    <col min="12056" max="12056" width="9" style="1" customWidth="1"/>
    <col min="12057" max="12297" width="9" style="1"/>
    <col min="12298" max="12298" width="2.875" style="1" customWidth="1"/>
    <col min="12299" max="12299" width="8.25" style="1" customWidth="1"/>
    <col min="12300" max="12300" width="9.375" style="1" customWidth="1"/>
    <col min="12301" max="12303" width="8.75" style="1" customWidth="1"/>
    <col min="12304" max="12304" width="9.25" style="1" customWidth="1"/>
    <col min="12305" max="12307" width="8.75" style="1" customWidth="1"/>
    <col min="12308" max="12308" width="9.125" style="1" customWidth="1"/>
    <col min="12309" max="12311" width="8.75" style="1" customWidth="1"/>
    <col min="12312" max="12312" width="9" style="1" customWidth="1"/>
    <col min="12313" max="12553" width="9" style="1"/>
    <col min="12554" max="12554" width="2.875" style="1" customWidth="1"/>
    <col min="12555" max="12555" width="8.25" style="1" customWidth="1"/>
    <col min="12556" max="12556" width="9.375" style="1" customWidth="1"/>
    <col min="12557" max="12559" width="8.75" style="1" customWidth="1"/>
    <col min="12560" max="12560" width="9.25" style="1" customWidth="1"/>
    <col min="12561" max="12563" width="8.75" style="1" customWidth="1"/>
    <col min="12564" max="12564" width="9.125" style="1" customWidth="1"/>
    <col min="12565" max="12567" width="8.75" style="1" customWidth="1"/>
    <col min="12568" max="12568" width="9" style="1" customWidth="1"/>
    <col min="12569" max="12809" width="9" style="1"/>
    <col min="12810" max="12810" width="2.875" style="1" customWidth="1"/>
    <col min="12811" max="12811" width="8.25" style="1" customWidth="1"/>
    <col min="12812" max="12812" width="9.375" style="1" customWidth="1"/>
    <col min="12813" max="12815" width="8.75" style="1" customWidth="1"/>
    <col min="12816" max="12816" width="9.25" style="1" customWidth="1"/>
    <col min="12817" max="12819" width="8.75" style="1" customWidth="1"/>
    <col min="12820" max="12820" width="9.125" style="1" customWidth="1"/>
    <col min="12821" max="12823" width="8.75" style="1" customWidth="1"/>
    <col min="12824" max="12824" width="9" style="1" customWidth="1"/>
    <col min="12825" max="13065" width="9" style="1"/>
    <col min="13066" max="13066" width="2.875" style="1" customWidth="1"/>
    <col min="13067" max="13067" width="8.25" style="1" customWidth="1"/>
    <col min="13068" max="13068" width="9.375" style="1" customWidth="1"/>
    <col min="13069" max="13071" width="8.75" style="1" customWidth="1"/>
    <col min="13072" max="13072" width="9.25" style="1" customWidth="1"/>
    <col min="13073" max="13075" width="8.75" style="1" customWidth="1"/>
    <col min="13076" max="13076" width="9.125" style="1" customWidth="1"/>
    <col min="13077" max="13079" width="8.75" style="1" customWidth="1"/>
    <col min="13080" max="13080" width="9" style="1" customWidth="1"/>
    <col min="13081" max="13321" width="9" style="1"/>
    <col min="13322" max="13322" width="2.875" style="1" customWidth="1"/>
    <col min="13323" max="13323" width="8.25" style="1" customWidth="1"/>
    <col min="13324" max="13324" width="9.375" style="1" customWidth="1"/>
    <col min="13325" max="13327" width="8.75" style="1" customWidth="1"/>
    <col min="13328" max="13328" width="9.25" style="1" customWidth="1"/>
    <col min="13329" max="13331" width="8.75" style="1" customWidth="1"/>
    <col min="13332" max="13332" width="9.125" style="1" customWidth="1"/>
    <col min="13333" max="13335" width="8.75" style="1" customWidth="1"/>
    <col min="13336" max="13336" width="9" style="1" customWidth="1"/>
    <col min="13337" max="13577" width="9" style="1"/>
    <col min="13578" max="13578" width="2.875" style="1" customWidth="1"/>
    <col min="13579" max="13579" width="8.25" style="1" customWidth="1"/>
    <col min="13580" max="13580" width="9.375" style="1" customWidth="1"/>
    <col min="13581" max="13583" width="8.75" style="1" customWidth="1"/>
    <col min="13584" max="13584" width="9.25" style="1" customWidth="1"/>
    <col min="13585" max="13587" width="8.75" style="1" customWidth="1"/>
    <col min="13588" max="13588" width="9.125" style="1" customWidth="1"/>
    <col min="13589" max="13591" width="8.75" style="1" customWidth="1"/>
    <col min="13592" max="13592" width="9" style="1" customWidth="1"/>
    <col min="13593" max="13833" width="9" style="1"/>
    <col min="13834" max="13834" width="2.875" style="1" customWidth="1"/>
    <col min="13835" max="13835" width="8.25" style="1" customWidth="1"/>
    <col min="13836" max="13836" width="9.375" style="1" customWidth="1"/>
    <col min="13837" max="13839" width="8.75" style="1" customWidth="1"/>
    <col min="13840" max="13840" width="9.25" style="1" customWidth="1"/>
    <col min="13841" max="13843" width="8.75" style="1" customWidth="1"/>
    <col min="13844" max="13844" width="9.125" style="1" customWidth="1"/>
    <col min="13845" max="13847" width="8.75" style="1" customWidth="1"/>
    <col min="13848" max="13848" width="9" style="1" customWidth="1"/>
    <col min="13849" max="14089" width="9" style="1"/>
    <col min="14090" max="14090" width="2.875" style="1" customWidth="1"/>
    <col min="14091" max="14091" width="8.25" style="1" customWidth="1"/>
    <col min="14092" max="14092" width="9.375" style="1" customWidth="1"/>
    <col min="14093" max="14095" width="8.75" style="1" customWidth="1"/>
    <col min="14096" max="14096" width="9.25" style="1" customWidth="1"/>
    <col min="14097" max="14099" width="8.75" style="1" customWidth="1"/>
    <col min="14100" max="14100" width="9.125" style="1" customWidth="1"/>
    <col min="14101" max="14103" width="8.75" style="1" customWidth="1"/>
    <col min="14104" max="14104" width="9" style="1" customWidth="1"/>
    <col min="14105" max="14345" width="9" style="1"/>
    <col min="14346" max="14346" width="2.875" style="1" customWidth="1"/>
    <col min="14347" max="14347" width="8.25" style="1" customWidth="1"/>
    <col min="14348" max="14348" width="9.375" style="1" customWidth="1"/>
    <col min="14349" max="14351" width="8.75" style="1" customWidth="1"/>
    <col min="14352" max="14352" width="9.25" style="1" customWidth="1"/>
    <col min="14353" max="14355" width="8.75" style="1" customWidth="1"/>
    <col min="14356" max="14356" width="9.125" style="1" customWidth="1"/>
    <col min="14357" max="14359" width="8.75" style="1" customWidth="1"/>
    <col min="14360" max="14360" width="9" style="1" customWidth="1"/>
    <col min="14361" max="14601" width="9" style="1"/>
    <col min="14602" max="14602" width="2.875" style="1" customWidth="1"/>
    <col min="14603" max="14603" width="8.25" style="1" customWidth="1"/>
    <col min="14604" max="14604" width="9.375" style="1" customWidth="1"/>
    <col min="14605" max="14607" width="8.75" style="1" customWidth="1"/>
    <col min="14608" max="14608" width="9.25" style="1" customWidth="1"/>
    <col min="14609" max="14611" width="8.75" style="1" customWidth="1"/>
    <col min="14612" max="14612" width="9.125" style="1" customWidth="1"/>
    <col min="14613" max="14615" width="8.75" style="1" customWidth="1"/>
    <col min="14616" max="14616" width="9" style="1" customWidth="1"/>
    <col min="14617" max="14857" width="9" style="1"/>
    <col min="14858" max="14858" width="2.875" style="1" customWidth="1"/>
    <col min="14859" max="14859" width="8.25" style="1" customWidth="1"/>
    <col min="14860" max="14860" width="9.375" style="1" customWidth="1"/>
    <col min="14861" max="14863" width="8.75" style="1" customWidth="1"/>
    <col min="14864" max="14864" width="9.25" style="1" customWidth="1"/>
    <col min="14865" max="14867" width="8.75" style="1" customWidth="1"/>
    <col min="14868" max="14868" width="9.125" style="1" customWidth="1"/>
    <col min="14869" max="14871" width="8.75" style="1" customWidth="1"/>
    <col min="14872" max="14872" width="9" style="1" customWidth="1"/>
    <col min="14873" max="15113" width="9" style="1"/>
    <col min="15114" max="15114" width="2.875" style="1" customWidth="1"/>
    <col min="15115" max="15115" width="8.25" style="1" customWidth="1"/>
    <col min="15116" max="15116" width="9.375" style="1" customWidth="1"/>
    <col min="15117" max="15119" width="8.75" style="1" customWidth="1"/>
    <col min="15120" max="15120" width="9.25" style="1" customWidth="1"/>
    <col min="15121" max="15123" width="8.75" style="1" customWidth="1"/>
    <col min="15124" max="15124" width="9.125" style="1" customWidth="1"/>
    <col min="15125" max="15127" width="8.75" style="1" customWidth="1"/>
    <col min="15128" max="15128" width="9" style="1" customWidth="1"/>
    <col min="15129" max="15369" width="9" style="1"/>
    <col min="15370" max="15370" width="2.875" style="1" customWidth="1"/>
    <col min="15371" max="15371" width="8.25" style="1" customWidth="1"/>
    <col min="15372" max="15372" width="9.375" style="1" customWidth="1"/>
    <col min="15373" max="15375" width="8.75" style="1" customWidth="1"/>
    <col min="15376" max="15376" width="9.25" style="1" customWidth="1"/>
    <col min="15377" max="15379" width="8.75" style="1" customWidth="1"/>
    <col min="15380" max="15380" width="9.125" style="1" customWidth="1"/>
    <col min="15381" max="15383" width="8.75" style="1" customWidth="1"/>
    <col min="15384" max="15384" width="9" style="1" customWidth="1"/>
    <col min="15385" max="15625" width="9" style="1"/>
    <col min="15626" max="15626" width="2.875" style="1" customWidth="1"/>
    <col min="15627" max="15627" width="8.25" style="1" customWidth="1"/>
    <col min="15628" max="15628" width="9.375" style="1" customWidth="1"/>
    <col min="15629" max="15631" width="8.75" style="1" customWidth="1"/>
    <col min="15632" max="15632" width="9.25" style="1" customWidth="1"/>
    <col min="15633" max="15635" width="8.75" style="1" customWidth="1"/>
    <col min="15636" max="15636" width="9.125" style="1" customWidth="1"/>
    <col min="15637" max="15639" width="8.75" style="1" customWidth="1"/>
    <col min="15640" max="15640" width="9" style="1" customWidth="1"/>
    <col min="15641" max="15881" width="9" style="1"/>
    <col min="15882" max="15882" width="2.875" style="1" customWidth="1"/>
    <col min="15883" max="15883" width="8.25" style="1" customWidth="1"/>
    <col min="15884" max="15884" width="9.375" style="1" customWidth="1"/>
    <col min="15885" max="15887" width="8.75" style="1" customWidth="1"/>
    <col min="15888" max="15888" width="9.25" style="1" customWidth="1"/>
    <col min="15889" max="15891" width="8.75" style="1" customWidth="1"/>
    <col min="15892" max="15892" width="9.125" style="1" customWidth="1"/>
    <col min="15893" max="15895" width="8.75" style="1" customWidth="1"/>
    <col min="15896" max="15896" width="9" style="1" customWidth="1"/>
    <col min="15897" max="16137" width="9" style="1"/>
    <col min="16138" max="16138" width="2.875" style="1" customWidth="1"/>
    <col min="16139" max="16139" width="8.25" style="1" customWidth="1"/>
    <col min="16140" max="16140" width="9.375" style="1" customWidth="1"/>
    <col min="16141" max="16143" width="8.75" style="1" customWidth="1"/>
    <col min="16144" max="16144" width="9.25" style="1" customWidth="1"/>
    <col min="16145" max="16147" width="8.75" style="1" customWidth="1"/>
    <col min="16148" max="16148" width="9.125" style="1" customWidth="1"/>
    <col min="16149" max="16151" width="8.75" style="1" customWidth="1"/>
    <col min="16152" max="16152" width="9" style="1" customWidth="1"/>
    <col min="16153" max="16384" width="9" style="1"/>
  </cols>
  <sheetData>
    <row r="1" spans="1:31" ht="27.75" customHeight="1" x14ac:dyDescent="0.15">
      <c r="A1" s="47" t="s">
        <v>17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8" t="s">
        <v>14</v>
      </c>
      <c r="P1" s="48"/>
      <c r="Q1" s="48"/>
      <c r="R1" s="48"/>
      <c r="S1" s="48"/>
      <c r="T1" s="48"/>
      <c r="U1" s="41"/>
      <c r="V1" s="41"/>
      <c r="W1" s="41"/>
      <c r="X1" s="41"/>
      <c r="Y1" s="41"/>
      <c r="Z1" s="41"/>
    </row>
    <row r="2" spans="1:31" ht="18.75" customHeight="1" x14ac:dyDescent="0.15">
      <c r="B2" s="32"/>
      <c r="C2" s="32"/>
      <c r="D2" s="32"/>
      <c r="E2" s="32"/>
      <c r="F2" s="32"/>
      <c r="G2" s="32"/>
      <c r="H2" s="32"/>
      <c r="J2" s="3"/>
      <c r="K2" s="3"/>
      <c r="L2" s="26"/>
      <c r="M2" s="26"/>
      <c r="N2" s="26"/>
      <c r="O2" s="26"/>
      <c r="P2" s="26"/>
      <c r="Q2" s="26"/>
      <c r="R2" s="26"/>
      <c r="S2" s="26"/>
      <c r="T2" s="26"/>
      <c r="AA2" s="43" t="s">
        <v>16</v>
      </c>
      <c r="AB2" s="43"/>
      <c r="AC2" s="43"/>
      <c r="AD2" s="37"/>
      <c r="AE2" s="37"/>
    </row>
    <row r="3" spans="1:31" s="2" customFormat="1" ht="27.75" customHeight="1" x14ac:dyDescent="0.15">
      <c r="A3" s="49"/>
      <c r="B3" s="50"/>
      <c r="C3" s="44">
        <v>23</v>
      </c>
      <c r="D3" s="44"/>
      <c r="E3" s="44"/>
      <c r="F3" s="44">
        <v>24</v>
      </c>
      <c r="G3" s="44"/>
      <c r="H3" s="44"/>
      <c r="I3" s="44">
        <v>25</v>
      </c>
      <c r="J3" s="44"/>
      <c r="K3" s="44"/>
      <c r="L3" s="44">
        <v>26</v>
      </c>
      <c r="M3" s="44"/>
      <c r="N3" s="44"/>
      <c r="O3" s="44">
        <v>27</v>
      </c>
      <c r="P3" s="44"/>
      <c r="Q3" s="45"/>
      <c r="R3" s="44">
        <v>28</v>
      </c>
      <c r="S3" s="44"/>
      <c r="T3" s="45"/>
      <c r="U3" s="44">
        <v>29</v>
      </c>
      <c r="V3" s="44"/>
      <c r="W3" s="45"/>
      <c r="X3" s="44">
        <v>30</v>
      </c>
      <c r="Y3" s="44"/>
      <c r="Z3" s="45"/>
      <c r="AA3" s="44">
        <v>31</v>
      </c>
      <c r="AB3" s="44"/>
      <c r="AC3" s="46"/>
    </row>
    <row r="4" spans="1:31" s="2" customFormat="1" ht="27" customHeight="1" x14ac:dyDescent="0.15">
      <c r="A4" s="51"/>
      <c r="B4" s="52"/>
      <c r="C4" s="7" t="s">
        <v>6</v>
      </c>
      <c r="D4" s="7" t="s">
        <v>7</v>
      </c>
      <c r="E4" s="8" t="s">
        <v>3</v>
      </c>
      <c r="F4" s="7" t="s">
        <v>6</v>
      </c>
      <c r="G4" s="7" t="s">
        <v>7</v>
      </c>
      <c r="H4" s="8" t="s">
        <v>3</v>
      </c>
      <c r="I4" s="27" t="s">
        <v>6</v>
      </c>
      <c r="J4" s="27" t="s">
        <v>7</v>
      </c>
      <c r="K4" s="8" t="s">
        <v>3</v>
      </c>
      <c r="L4" s="27" t="s">
        <v>6</v>
      </c>
      <c r="M4" s="27" t="s">
        <v>7</v>
      </c>
      <c r="N4" s="8" t="s">
        <v>3</v>
      </c>
      <c r="O4" s="27" t="s">
        <v>6</v>
      </c>
      <c r="P4" s="27" t="s">
        <v>7</v>
      </c>
      <c r="Q4" s="28" t="s">
        <v>3</v>
      </c>
      <c r="R4" s="27" t="s">
        <v>6</v>
      </c>
      <c r="S4" s="27" t="s">
        <v>7</v>
      </c>
      <c r="T4" s="28" t="s">
        <v>3</v>
      </c>
      <c r="U4" s="27" t="s">
        <v>6</v>
      </c>
      <c r="V4" s="27" t="s">
        <v>7</v>
      </c>
      <c r="W4" s="28" t="s">
        <v>3</v>
      </c>
      <c r="X4" s="31" t="s">
        <v>6</v>
      </c>
      <c r="Y4" s="31" t="s">
        <v>7</v>
      </c>
      <c r="Z4" s="28" t="s">
        <v>3</v>
      </c>
      <c r="AA4" s="39" t="s">
        <v>6</v>
      </c>
      <c r="AB4" s="39" t="s">
        <v>7</v>
      </c>
      <c r="AC4" s="20" t="s">
        <v>3</v>
      </c>
    </row>
    <row r="5" spans="1:31" s="2" customFormat="1" ht="46.5" customHeight="1" x14ac:dyDescent="0.15">
      <c r="A5" s="54" t="s">
        <v>2</v>
      </c>
      <c r="B5" s="9" t="s">
        <v>1</v>
      </c>
      <c r="C5" s="15">
        <v>272</v>
      </c>
      <c r="D5" s="15">
        <v>272</v>
      </c>
      <c r="E5" s="15" t="s">
        <v>10</v>
      </c>
      <c r="F5" s="15">
        <v>274</v>
      </c>
      <c r="G5" s="15">
        <v>274</v>
      </c>
      <c r="H5" s="15" t="s">
        <v>10</v>
      </c>
      <c r="I5" s="15">
        <v>274</v>
      </c>
      <c r="J5" s="15">
        <v>274</v>
      </c>
      <c r="K5" s="15" t="s">
        <v>10</v>
      </c>
      <c r="L5" s="15">
        <v>272</v>
      </c>
      <c r="M5" s="15">
        <v>272</v>
      </c>
      <c r="N5" s="15" t="s">
        <v>10</v>
      </c>
      <c r="O5" s="15">
        <v>274</v>
      </c>
      <c r="P5" s="15">
        <v>274</v>
      </c>
      <c r="Q5" s="15" t="s">
        <v>10</v>
      </c>
      <c r="R5" s="6">
        <v>276</v>
      </c>
      <c r="S5" s="11">
        <v>276</v>
      </c>
      <c r="T5" s="33" t="s">
        <v>15</v>
      </c>
      <c r="U5" s="6">
        <v>279</v>
      </c>
      <c r="V5" s="6">
        <v>279</v>
      </c>
      <c r="W5" s="33" t="s">
        <v>10</v>
      </c>
      <c r="X5" s="6">
        <v>283</v>
      </c>
      <c r="Y5" s="6">
        <v>283</v>
      </c>
      <c r="Z5" s="33" t="s">
        <v>10</v>
      </c>
      <c r="AA5" s="6">
        <v>282</v>
      </c>
      <c r="AB5" s="6"/>
      <c r="AC5" s="29"/>
    </row>
    <row r="6" spans="1:31" s="2" customFormat="1" ht="37.5" customHeight="1" x14ac:dyDescent="0.15">
      <c r="A6" s="54"/>
      <c r="B6" s="10" t="s">
        <v>13</v>
      </c>
      <c r="C6" s="11">
        <v>33</v>
      </c>
      <c r="D6" s="11">
        <v>257</v>
      </c>
      <c r="E6" s="11" t="s">
        <v>10</v>
      </c>
      <c r="F6" s="11">
        <v>25</v>
      </c>
      <c r="G6" s="11">
        <v>262</v>
      </c>
      <c r="H6" s="11" t="s">
        <v>10</v>
      </c>
      <c r="I6" s="11">
        <v>25</v>
      </c>
      <c r="J6" s="11">
        <v>261</v>
      </c>
      <c r="K6" s="11" t="s">
        <v>10</v>
      </c>
      <c r="L6" s="11">
        <v>22</v>
      </c>
      <c r="M6" s="11">
        <v>261</v>
      </c>
      <c r="N6" s="11" t="s">
        <v>10</v>
      </c>
      <c r="O6" s="11">
        <v>21</v>
      </c>
      <c r="P6" s="11">
        <v>260</v>
      </c>
      <c r="Q6" s="11" t="s">
        <v>10</v>
      </c>
      <c r="R6" s="11">
        <v>20</v>
      </c>
      <c r="S6" s="11">
        <v>261</v>
      </c>
      <c r="T6" s="33" t="s">
        <v>15</v>
      </c>
      <c r="U6" s="11">
        <v>21</v>
      </c>
      <c r="V6" s="11">
        <v>266</v>
      </c>
      <c r="W6" s="33" t="s">
        <v>10</v>
      </c>
      <c r="X6" s="11">
        <v>20</v>
      </c>
      <c r="Y6" s="11">
        <v>263</v>
      </c>
      <c r="Z6" s="33" t="s">
        <v>10</v>
      </c>
      <c r="AA6" s="11">
        <v>16</v>
      </c>
      <c r="AB6" s="11"/>
      <c r="AC6" s="23"/>
    </row>
    <row r="7" spans="1:31" s="2" customFormat="1" ht="37.5" customHeight="1" x14ac:dyDescent="0.15">
      <c r="A7" s="54"/>
      <c r="B7" s="12" t="s">
        <v>12</v>
      </c>
      <c r="C7" s="13">
        <f>SUM(C6/C5)*100</f>
        <v>12.132352941176471</v>
      </c>
      <c r="D7" s="13">
        <f>SUM(D6/D5)*100</f>
        <v>94.485294117647058</v>
      </c>
      <c r="E7" s="13" t="s">
        <v>9</v>
      </c>
      <c r="F7" s="13">
        <f>SUM(F6/F5)*100</f>
        <v>9.1240875912408761</v>
      </c>
      <c r="G7" s="13">
        <f>SUM(G6/G5)*100</f>
        <v>95.620437956204384</v>
      </c>
      <c r="H7" s="13" t="s">
        <v>9</v>
      </c>
      <c r="I7" s="13">
        <f>SUM(I6/I5)*100</f>
        <v>9.1240875912408761</v>
      </c>
      <c r="J7" s="13">
        <f>SUM(J6/J5)*100</f>
        <v>95.255474452554751</v>
      </c>
      <c r="K7" s="13" t="s">
        <v>9</v>
      </c>
      <c r="L7" s="13">
        <f>SUM(L6/L5)*100</f>
        <v>8.0882352941176467</v>
      </c>
      <c r="M7" s="13">
        <f>SUM(M6/M5)*100</f>
        <v>95.955882352941174</v>
      </c>
      <c r="N7" s="13" t="s">
        <v>9</v>
      </c>
      <c r="O7" s="13">
        <f>SUM(O6/O5)*100</f>
        <v>7.664233576642336</v>
      </c>
      <c r="P7" s="13">
        <f>SUM(P6/P5)*100</f>
        <v>94.890510948905103</v>
      </c>
      <c r="Q7" s="13" t="s">
        <v>9</v>
      </c>
      <c r="R7" s="13">
        <f t="shared" ref="R7:S7" si="0">SUM(R6/R5)*100</f>
        <v>7.2463768115942031</v>
      </c>
      <c r="S7" s="13">
        <f t="shared" si="0"/>
        <v>94.565217391304344</v>
      </c>
      <c r="T7" s="34" t="s">
        <v>15</v>
      </c>
      <c r="U7" s="13">
        <f t="shared" ref="U7:V7" si="1">SUM(U6/U5)*100</f>
        <v>7.5268817204301079</v>
      </c>
      <c r="V7" s="13">
        <f t="shared" si="1"/>
        <v>95.340501792114694</v>
      </c>
      <c r="W7" s="34" t="s">
        <v>10</v>
      </c>
      <c r="X7" s="13">
        <f t="shared" ref="X7:Y7" si="2">SUM(X6/X5)*100</f>
        <v>7.0671378091872796</v>
      </c>
      <c r="Y7" s="13">
        <f t="shared" si="2"/>
        <v>92.932862190812727</v>
      </c>
      <c r="Z7" s="34" t="s">
        <v>10</v>
      </c>
      <c r="AA7" s="13">
        <f>SUM(AA6/AA5)*100</f>
        <v>5.6737588652482271</v>
      </c>
      <c r="AB7" s="13"/>
      <c r="AC7" s="24"/>
    </row>
    <row r="8" spans="1:31" s="2" customFormat="1" ht="46.5" customHeight="1" x14ac:dyDescent="0.15">
      <c r="A8" s="54"/>
      <c r="B8" s="9" t="s">
        <v>8</v>
      </c>
      <c r="C8" s="15">
        <v>239</v>
      </c>
      <c r="D8" s="15">
        <v>15</v>
      </c>
      <c r="E8" s="15" t="s">
        <v>10</v>
      </c>
      <c r="F8" s="15">
        <v>249</v>
      </c>
      <c r="G8" s="15">
        <v>12</v>
      </c>
      <c r="H8" s="15" t="s">
        <v>10</v>
      </c>
      <c r="I8" s="15">
        <v>249</v>
      </c>
      <c r="J8" s="15">
        <v>13</v>
      </c>
      <c r="K8" s="15" t="s">
        <v>10</v>
      </c>
      <c r="L8" s="15">
        <v>250</v>
      </c>
      <c r="M8" s="15">
        <v>11</v>
      </c>
      <c r="N8" s="15" t="s">
        <v>10</v>
      </c>
      <c r="O8" s="15">
        <v>253</v>
      </c>
      <c r="P8" s="15">
        <v>14</v>
      </c>
      <c r="Q8" s="15" t="s">
        <v>10</v>
      </c>
      <c r="R8" s="6">
        <v>256</v>
      </c>
      <c r="S8" s="6">
        <v>15</v>
      </c>
      <c r="T8" s="35" t="s">
        <v>15</v>
      </c>
      <c r="U8" s="6">
        <v>258</v>
      </c>
      <c r="V8" s="6">
        <v>13</v>
      </c>
      <c r="W8" s="35" t="s">
        <v>10</v>
      </c>
      <c r="X8" s="6">
        <v>263</v>
      </c>
      <c r="Y8" s="6">
        <v>20</v>
      </c>
      <c r="Z8" s="35" t="s">
        <v>10</v>
      </c>
      <c r="AA8" s="6">
        <v>266</v>
      </c>
      <c r="AB8" s="6"/>
      <c r="AC8" s="29"/>
    </row>
    <row r="9" spans="1:31" s="2" customFormat="1" ht="46.5" customHeight="1" x14ac:dyDescent="0.15">
      <c r="A9" s="54"/>
      <c r="B9" s="14" t="s">
        <v>0</v>
      </c>
      <c r="C9" s="15">
        <v>487</v>
      </c>
      <c r="D9" s="15">
        <v>12997</v>
      </c>
      <c r="E9" s="15">
        <f>SUM(C9,D9)</f>
        <v>13484</v>
      </c>
      <c r="F9" s="15">
        <v>396</v>
      </c>
      <c r="G9" s="15">
        <v>13266</v>
      </c>
      <c r="H9" s="15">
        <f>SUM(F9,G9)</f>
        <v>13662</v>
      </c>
      <c r="I9" s="15">
        <v>329</v>
      </c>
      <c r="J9" s="15">
        <v>14072</v>
      </c>
      <c r="K9" s="15">
        <f>SUM(I9,J9)</f>
        <v>14401</v>
      </c>
      <c r="L9" s="15">
        <v>316</v>
      </c>
      <c r="M9" s="15">
        <v>14150</v>
      </c>
      <c r="N9" s="15">
        <f>SUM(L9,M9)</f>
        <v>14466</v>
      </c>
      <c r="O9" s="15">
        <v>261</v>
      </c>
      <c r="P9" s="15">
        <v>13774</v>
      </c>
      <c r="Q9" s="15">
        <f>SUM(O9,P9)</f>
        <v>14035</v>
      </c>
      <c r="R9" s="15">
        <v>240</v>
      </c>
      <c r="S9" s="15">
        <v>13230</v>
      </c>
      <c r="T9" s="15">
        <f>SUM(R9,S9)</f>
        <v>13470</v>
      </c>
      <c r="U9" s="15">
        <v>222</v>
      </c>
      <c r="V9" s="15">
        <v>12437</v>
      </c>
      <c r="W9" s="15">
        <f>SUM(U9,V9)</f>
        <v>12659</v>
      </c>
      <c r="X9" s="15">
        <v>211</v>
      </c>
      <c r="Y9" s="15">
        <v>11737</v>
      </c>
      <c r="Z9" s="15">
        <f>SUM(X9,Y9)</f>
        <v>11948</v>
      </c>
      <c r="AA9" s="15">
        <v>144</v>
      </c>
      <c r="AB9" s="15"/>
      <c r="AC9" s="21"/>
    </row>
    <row r="10" spans="1:31" s="2" customFormat="1" ht="46.5" customHeight="1" x14ac:dyDescent="0.15">
      <c r="A10" s="53" t="s">
        <v>4</v>
      </c>
      <c r="B10" s="16" t="s">
        <v>1</v>
      </c>
      <c r="C10" s="15">
        <v>209</v>
      </c>
      <c r="D10" s="15">
        <v>209</v>
      </c>
      <c r="E10" s="15" t="s">
        <v>10</v>
      </c>
      <c r="F10" s="15">
        <v>208</v>
      </c>
      <c r="G10" s="15">
        <v>212</v>
      </c>
      <c r="H10" s="15" t="s">
        <v>10</v>
      </c>
      <c r="I10" s="15">
        <v>212</v>
      </c>
      <c r="J10" s="15">
        <v>212</v>
      </c>
      <c r="K10" s="15" t="s">
        <v>10</v>
      </c>
      <c r="L10" s="15">
        <v>212</v>
      </c>
      <c r="M10" s="15">
        <v>212</v>
      </c>
      <c r="N10" s="15" t="s">
        <v>10</v>
      </c>
      <c r="O10" s="15">
        <v>211</v>
      </c>
      <c r="P10" s="15">
        <v>211</v>
      </c>
      <c r="Q10" s="15" t="s">
        <v>10</v>
      </c>
      <c r="R10" s="15">
        <v>213</v>
      </c>
      <c r="S10" s="15">
        <v>213</v>
      </c>
      <c r="T10" s="36" t="s">
        <v>15</v>
      </c>
      <c r="U10" s="15">
        <v>215</v>
      </c>
      <c r="V10" s="15">
        <v>215</v>
      </c>
      <c r="W10" s="36" t="s">
        <v>10</v>
      </c>
      <c r="X10" s="15">
        <v>215</v>
      </c>
      <c r="Y10" s="15">
        <v>216</v>
      </c>
      <c r="Z10" s="36" t="s">
        <v>10</v>
      </c>
      <c r="AA10" s="15">
        <v>215</v>
      </c>
      <c r="AB10" s="15"/>
      <c r="AC10" s="21"/>
    </row>
    <row r="11" spans="1:31" s="2" customFormat="1" ht="37.5" customHeight="1" x14ac:dyDescent="0.15">
      <c r="A11" s="54"/>
      <c r="B11" s="9" t="s">
        <v>13</v>
      </c>
      <c r="C11" s="11">
        <v>33</v>
      </c>
      <c r="D11" s="11">
        <v>204</v>
      </c>
      <c r="E11" s="11" t="s">
        <v>10</v>
      </c>
      <c r="F11" s="11">
        <v>25</v>
      </c>
      <c r="G11" s="11">
        <v>207</v>
      </c>
      <c r="H11" s="11" t="s">
        <v>10</v>
      </c>
      <c r="I11" s="11">
        <v>25</v>
      </c>
      <c r="J11" s="11">
        <v>208</v>
      </c>
      <c r="K11" s="11" t="s">
        <v>10</v>
      </c>
      <c r="L11" s="11">
        <v>22</v>
      </c>
      <c r="M11" s="11">
        <v>210</v>
      </c>
      <c r="N11" s="11" t="s">
        <v>10</v>
      </c>
      <c r="O11" s="11">
        <v>22</v>
      </c>
      <c r="P11" s="11">
        <v>208</v>
      </c>
      <c r="Q11" s="11" t="s">
        <v>10</v>
      </c>
      <c r="R11" s="6">
        <v>20</v>
      </c>
      <c r="S11" s="6">
        <v>209</v>
      </c>
      <c r="T11" s="35" t="s">
        <v>15</v>
      </c>
      <c r="U11" s="6">
        <v>21</v>
      </c>
      <c r="V11" s="6">
        <v>213</v>
      </c>
      <c r="W11" s="35" t="s">
        <v>10</v>
      </c>
      <c r="X11" s="6">
        <v>20</v>
      </c>
      <c r="Y11" s="6">
        <v>210</v>
      </c>
      <c r="Z11" s="35" t="s">
        <v>10</v>
      </c>
      <c r="AA11" s="6">
        <v>16</v>
      </c>
      <c r="AB11" s="6"/>
      <c r="AC11" s="29"/>
    </row>
    <row r="12" spans="1:31" s="2" customFormat="1" ht="37.5" customHeight="1" x14ac:dyDescent="0.15">
      <c r="A12" s="54"/>
      <c r="B12" s="17" t="s">
        <v>12</v>
      </c>
      <c r="C12" s="13">
        <f>SUM(C11/C10)*100</f>
        <v>15.789473684210526</v>
      </c>
      <c r="D12" s="13">
        <f>SUM(D11/D10)*100</f>
        <v>97.607655502392348</v>
      </c>
      <c r="E12" s="13" t="s">
        <v>9</v>
      </c>
      <c r="F12" s="13">
        <f>SUM(F11/F10)*100</f>
        <v>12.01923076923077</v>
      </c>
      <c r="G12" s="13">
        <f>SUM(G11/G10)*100</f>
        <v>97.641509433962256</v>
      </c>
      <c r="H12" s="13" t="s">
        <v>9</v>
      </c>
      <c r="I12" s="13">
        <f>SUM(I11/I10)*100</f>
        <v>11.79245283018868</v>
      </c>
      <c r="J12" s="13">
        <f>SUM(J11/J10)*100</f>
        <v>98.113207547169807</v>
      </c>
      <c r="K12" s="13" t="s">
        <v>9</v>
      </c>
      <c r="L12" s="13">
        <f>SUM(L11/L10)*100</f>
        <v>10.377358490566039</v>
      </c>
      <c r="M12" s="13">
        <f>SUM(M11/M10)*100</f>
        <v>99.056603773584911</v>
      </c>
      <c r="N12" s="13" t="s">
        <v>9</v>
      </c>
      <c r="O12" s="13">
        <f>SUM(O11/O10)*100</f>
        <v>10.42654028436019</v>
      </c>
      <c r="P12" s="13">
        <f>SUM(P11/P10)*100</f>
        <v>98.578199052132703</v>
      </c>
      <c r="Q12" s="13" t="s">
        <v>9</v>
      </c>
      <c r="R12" s="13">
        <f>SUM(R11/R10)*100</f>
        <v>9.3896713615023462</v>
      </c>
      <c r="S12" s="13">
        <f>SUM(S11/S10)*100</f>
        <v>98.122065727699521</v>
      </c>
      <c r="T12" s="34" t="s">
        <v>15</v>
      </c>
      <c r="U12" s="13">
        <f>SUM(U11/U10)*100</f>
        <v>9.7674418604651159</v>
      </c>
      <c r="V12" s="13">
        <f t="shared" ref="V12" si="3">SUM(V11/V10)*100</f>
        <v>99.069767441860463</v>
      </c>
      <c r="W12" s="34" t="s">
        <v>10</v>
      </c>
      <c r="X12" s="13">
        <f>SUM(X11/X10)*100</f>
        <v>9.3023255813953494</v>
      </c>
      <c r="Y12" s="13">
        <f>SUM(Y11/Y10)*100</f>
        <v>97.222222222222214</v>
      </c>
      <c r="Z12" s="34" t="s">
        <v>10</v>
      </c>
      <c r="AA12" s="18">
        <f t="shared" ref="AA12" si="4">SUM(AA11/AA10)*100</f>
        <v>7.441860465116279</v>
      </c>
      <c r="AB12" s="18"/>
      <c r="AC12" s="42"/>
    </row>
    <row r="13" spans="1:31" s="2" customFormat="1" ht="46.5" customHeight="1" x14ac:dyDescent="0.15">
      <c r="A13" s="54"/>
      <c r="B13" s="16" t="s">
        <v>8</v>
      </c>
      <c r="C13" s="15">
        <v>176</v>
      </c>
      <c r="D13" s="15">
        <v>5</v>
      </c>
      <c r="E13" s="15" t="s">
        <v>10</v>
      </c>
      <c r="F13" s="15">
        <v>183</v>
      </c>
      <c r="G13" s="15">
        <v>5</v>
      </c>
      <c r="H13" s="15" t="s">
        <v>10</v>
      </c>
      <c r="I13" s="15">
        <v>187</v>
      </c>
      <c r="J13" s="15">
        <v>4</v>
      </c>
      <c r="K13" s="15" t="s">
        <v>10</v>
      </c>
      <c r="L13" s="15">
        <v>190</v>
      </c>
      <c r="M13" s="15">
        <v>2</v>
      </c>
      <c r="N13" s="15" t="s">
        <v>10</v>
      </c>
      <c r="O13" s="15">
        <v>189</v>
      </c>
      <c r="P13" s="15">
        <v>3</v>
      </c>
      <c r="Q13" s="15" t="s">
        <v>10</v>
      </c>
      <c r="R13" s="15">
        <v>193</v>
      </c>
      <c r="S13" s="15">
        <v>4</v>
      </c>
      <c r="T13" s="36" t="s">
        <v>15</v>
      </c>
      <c r="U13" s="15">
        <v>194</v>
      </c>
      <c r="V13" s="15">
        <v>2</v>
      </c>
      <c r="W13" s="36" t="s">
        <v>10</v>
      </c>
      <c r="X13" s="15">
        <v>195</v>
      </c>
      <c r="Y13" s="15">
        <v>6</v>
      </c>
      <c r="Z13" s="36" t="s">
        <v>10</v>
      </c>
      <c r="AA13" s="15">
        <v>199</v>
      </c>
      <c r="AB13" s="15"/>
      <c r="AC13" s="21"/>
    </row>
    <row r="14" spans="1:31" s="2" customFormat="1" ht="46.5" customHeight="1" x14ac:dyDescent="0.15">
      <c r="A14" s="55"/>
      <c r="B14" s="14" t="s">
        <v>0</v>
      </c>
      <c r="C14" s="15">
        <v>487</v>
      </c>
      <c r="D14" s="15">
        <v>11612</v>
      </c>
      <c r="E14" s="15">
        <f>SUM(C14,D14)</f>
        <v>12099</v>
      </c>
      <c r="F14" s="15">
        <v>396</v>
      </c>
      <c r="G14" s="15">
        <v>11879</v>
      </c>
      <c r="H14" s="15">
        <f>SUM(F14,G14)</f>
        <v>12275</v>
      </c>
      <c r="I14" s="15">
        <v>329</v>
      </c>
      <c r="J14" s="15">
        <v>12628</v>
      </c>
      <c r="K14" s="15">
        <f>SUM(I14,J14)</f>
        <v>12957</v>
      </c>
      <c r="L14" s="15">
        <v>316</v>
      </c>
      <c r="M14" s="15">
        <v>12718</v>
      </c>
      <c r="N14" s="15">
        <f>SUM(L14,M14)</f>
        <v>13034</v>
      </c>
      <c r="O14" s="15">
        <v>261</v>
      </c>
      <c r="P14" s="15">
        <v>12375</v>
      </c>
      <c r="Q14" s="15">
        <f>SUM(O14,P14)</f>
        <v>12636</v>
      </c>
      <c r="R14" s="15">
        <v>240</v>
      </c>
      <c r="S14" s="15">
        <v>11796</v>
      </c>
      <c r="T14" s="15">
        <f>SUM(R14,S14)</f>
        <v>12036</v>
      </c>
      <c r="U14" s="15">
        <v>222</v>
      </c>
      <c r="V14" s="15">
        <v>11151</v>
      </c>
      <c r="W14" s="15">
        <f>SUM(U14,V14)</f>
        <v>11373</v>
      </c>
      <c r="X14" s="15">
        <v>211</v>
      </c>
      <c r="Y14" s="15">
        <v>10370</v>
      </c>
      <c r="Z14" s="15">
        <f>SUM(X14,Y14)</f>
        <v>10581</v>
      </c>
      <c r="AA14" s="15">
        <v>144</v>
      </c>
      <c r="AB14" s="15"/>
      <c r="AC14" s="21"/>
    </row>
    <row r="15" spans="1:31" s="2" customFormat="1" ht="46.5" customHeight="1" x14ac:dyDescent="0.15">
      <c r="A15" s="54" t="s">
        <v>5</v>
      </c>
      <c r="B15" s="16" t="s">
        <v>1</v>
      </c>
      <c r="C15" s="15">
        <v>63</v>
      </c>
      <c r="D15" s="15">
        <v>63</v>
      </c>
      <c r="E15" s="15" t="s">
        <v>10</v>
      </c>
      <c r="F15" s="15">
        <v>66</v>
      </c>
      <c r="G15" s="15">
        <v>62</v>
      </c>
      <c r="H15" s="15" t="s">
        <v>10</v>
      </c>
      <c r="I15" s="15">
        <v>62</v>
      </c>
      <c r="J15" s="15">
        <v>62</v>
      </c>
      <c r="K15" s="15" t="s">
        <v>10</v>
      </c>
      <c r="L15" s="15">
        <v>60</v>
      </c>
      <c r="M15" s="15">
        <v>60</v>
      </c>
      <c r="N15" s="15" t="s">
        <v>10</v>
      </c>
      <c r="O15" s="15">
        <v>63</v>
      </c>
      <c r="P15" s="15">
        <v>63</v>
      </c>
      <c r="Q15" s="15" t="s">
        <v>10</v>
      </c>
      <c r="R15" s="15">
        <v>63</v>
      </c>
      <c r="S15" s="15">
        <v>63</v>
      </c>
      <c r="T15" s="36" t="s">
        <v>15</v>
      </c>
      <c r="U15" s="15">
        <v>64</v>
      </c>
      <c r="V15" s="15">
        <v>64</v>
      </c>
      <c r="W15" s="36" t="s">
        <v>10</v>
      </c>
      <c r="X15" s="15">
        <v>68</v>
      </c>
      <c r="Y15" s="15">
        <v>67</v>
      </c>
      <c r="Z15" s="36" t="s">
        <v>10</v>
      </c>
      <c r="AA15" s="15">
        <v>67</v>
      </c>
      <c r="AB15" s="15"/>
      <c r="AC15" s="21"/>
    </row>
    <row r="16" spans="1:31" s="2" customFormat="1" ht="37.5" customHeight="1" x14ac:dyDescent="0.15">
      <c r="A16" s="54"/>
      <c r="B16" s="9" t="s">
        <v>13</v>
      </c>
      <c r="C16" s="11" t="s">
        <v>10</v>
      </c>
      <c r="D16" s="11">
        <v>53</v>
      </c>
      <c r="E16" s="11" t="s">
        <v>10</v>
      </c>
      <c r="F16" s="11" t="s">
        <v>10</v>
      </c>
      <c r="G16" s="11">
        <v>55</v>
      </c>
      <c r="H16" s="11" t="s">
        <v>10</v>
      </c>
      <c r="I16" s="11" t="s">
        <v>10</v>
      </c>
      <c r="J16" s="11">
        <v>53</v>
      </c>
      <c r="K16" s="11" t="s">
        <v>10</v>
      </c>
      <c r="L16" s="11" t="s">
        <v>10</v>
      </c>
      <c r="M16" s="11">
        <v>51</v>
      </c>
      <c r="N16" s="11" t="s">
        <v>10</v>
      </c>
      <c r="O16" s="11" t="s">
        <v>10</v>
      </c>
      <c r="P16" s="11">
        <v>52</v>
      </c>
      <c r="Q16" s="11" t="s">
        <v>10</v>
      </c>
      <c r="R16" s="6" t="s">
        <v>10</v>
      </c>
      <c r="S16" s="6">
        <v>52</v>
      </c>
      <c r="T16" s="35" t="s">
        <v>15</v>
      </c>
      <c r="U16" s="6" t="s">
        <v>10</v>
      </c>
      <c r="V16" s="6">
        <v>53</v>
      </c>
      <c r="W16" s="35" t="s">
        <v>10</v>
      </c>
      <c r="X16" s="6" t="s">
        <v>10</v>
      </c>
      <c r="Y16" s="6">
        <v>53</v>
      </c>
      <c r="Z16" s="35" t="s">
        <v>10</v>
      </c>
      <c r="AA16" s="6" t="s">
        <v>9</v>
      </c>
      <c r="AB16" s="6"/>
      <c r="AC16" s="29"/>
    </row>
    <row r="17" spans="1:35" s="2" customFormat="1" ht="37.5" customHeight="1" x14ac:dyDescent="0.15">
      <c r="A17" s="54"/>
      <c r="B17" s="17" t="s">
        <v>12</v>
      </c>
      <c r="C17" s="25" t="s">
        <v>10</v>
      </c>
      <c r="D17" s="13">
        <f>SUM(D16/D15)*100</f>
        <v>84.126984126984127</v>
      </c>
      <c r="E17" s="13" t="s">
        <v>9</v>
      </c>
      <c r="F17" s="25" t="s">
        <v>10</v>
      </c>
      <c r="G17" s="13">
        <f>SUM(G16/G15)*100</f>
        <v>88.709677419354833</v>
      </c>
      <c r="H17" s="13" t="s">
        <v>9</v>
      </c>
      <c r="I17" s="25" t="s">
        <v>10</v>
      </c>
      <c r="J17" s="13">
        <f>SUM(J16/J15)*100</f>
        <v>85.483870967741936</v>
      </c>
      <c r="K17" s="13" t="s">
        <v>9</v>
      </c>
      <c r="L17" s="25" t="s">
        <v>10</v>
      </c>
      <c r="M17" s="13">
        <f>SUM(M16/M15)*100</f>
        <v>85</v>
      </c>
      <c r="N17" s="13" t="s">
        <v>9</v>
      </c>
      <c r="O17" s="25" t="s">
        <v>10</v>
      </c>
      <c r="P17" s="13">
        <f>SUM(P16/P15)*100</f>
        <v>82.539682539682531</v>
      </c>
      <c r="Q17" s="13" t="s">
        <v>9</v>
      </c>
      <c r="R17" s="25" t="s">
        <v>10</v>
      </c>
      <c r="S17" s="13">
        <f>SUM(S16/S15)*100</f>
        <v>82.539682539682531</v>
      </c>
      <c r="T17" s="13" t="s">
        <v>15</v>
      </c>
      <c r="U17" s="25" t="s">
        <v>10</v>
      </c>
      <c r="V17" s="13">
        <f>SUM(V16/V15)*100</f>
        <v>82.8125</v>
      </c>
      <c r="W17" s="13" t="s">
        <v>10</v>
      </c>
      <c r="X17" s="25" t="s">
        <v>10</v>
      </c>
      <c r="Y17" s="13">
        <f>SUM(Y16/Y15)*100</f>
        <v>79.104477611940297</v>
      </c>
      <c r="Z17" s="13" t="s">
        <v>10</v>
      </c>
      <c r="AA17" s="6" t="s">
        <v>9</v>
      </c>
      <c r="AB17" s="18"/>
      <c r="AC17" s="42"/>
    </row>
    <row r="18" spans="1:35" s="2" customFormat="1" ht="46.5" customHeight="1" x14ac:dyDescent="0.15">
      <c r="A18" s="54"/>
      <c r="B18" s="16" t="s">
        <v>8</v>
      </c>
      <c r="C18" s="15">
        <v>63</v>
      </c>
      <c r="D18" s="15">
        <v>10</v>
      </c>
      <c r="E18" s="15" t="s">
        <v>10</v>
      </c>
      <c r="F18" s="15">
        <v>66</v>
      </c>
      <c r="G18" s="15">
        <v>7</v>
      </c>
      <c r="H18" s="15" t="s">
        <v>10</v>
      </c>
      <c r="I18" s="15">
        <v>62</v>
      </c>
      <c r="J18" s="15">
        <v>9</v>
      </c>
      <c r="K18" s="15" t="s">
        <v>10</v>
      </c>
      <c r="L18" s="15">
        <v>60</v>
      </c>
      <c r="M18" s="15">
        <v>9</v>
      </c>
      <c r="N18" s="15" t="s">
        <v>10</v>
      </c>
      <c r="O18" s="15">
        <v>63</v>
      </c>
      <c r="P18" s="15">
        <v>11</v>
      </c>
      <c r="Q18" s="15" t="s">
        <v>10</v>
      </c>
      <c r="R18" s="15">
        <v>63</v>
      </c>
      <c r="S18" s="15">
        <v>11</v>
      </c>
      <c r="T18" s="36" t="s">
        <v>15</v>
      </c>
      <c r="U18" s="15">
        <v>64</v>
      </c>
      <c r="V18" s="15">
        <v>11</v>
      </c>
      <c r="W18" s="36" t="s">
        <v>10</v>
      </c>
      <c r="X18" s="15">
        <v>68</v>
      </c>
      <c r="Y18" s="15">
        <v>14</v>
      </c>
      <c r="Z18" s="36" t="s">
        <v>10</v>
      </c>
      <c r="AA18" s="15">
        <v>67</v>
      </c>
      <c r="AB18" s="15"/>
      <c r="AC18" s="21"/>
    </row>
    <row r="19" spans="1:35" s="2" customFormat="1" ht="46.5" customHeight="1" x14ac:dyDescent="0.15">
      <c r="A19" s="56"/>
      <c r="B19" s="19" t="s">
        <v>0</v>
      </c>
      <c r="C19" s="22" t="s">
        <v>10</v>
      </c>
      <c r="D19" s="22">
        <v>1385</v>
      </c>
      <c r="E19" s="22">
        <f>SUM(C19,D19)</f>
        <v>1385</v>
      </c>
      <c r="F19" s="22" t="s">
        <v>10</v>
      </c>
      <c r="G19" s="22">
        <v>1387</v>
      </c>
      <c r="H19" s="22">
        <f>SUM(F19,G19)</f>
        <v>1387</v>
      </c>
      <c r="I19" s="22" t="s">
        <v>10</v>
      </c>
      <c r="J19" s="22">
        <v>1444</v>
      </c>
      <c r="K19" s="22">
        <f>SUM(I19,J19)</f>
        <v>1444</v>
      </c>
      <c r="L19" s="22" t="s">
        <v>10</v>
      </c>
      <c r="M19" s="22">
        <v>1432</v>
      </c>
      <c r="N19" s="22">
        <f>SUM(L19,M19)</f>
        <v>1432</v>
      </c>
      <c r="O19" s="22" t="s">
        <v>10</v>
      </c>
      <c r="P19" s="22">
        <v>1399</v>
      </c>
      <c r="Q19" s="22">
        <f>SUM(O19,P19)</f>
        <v>1399</v>
      </c>
      <c r="R19" s="5" t="s">
        <v>10</v>
      </c>
      <c r="S19" s="5">
        <v>1434</v>
      </c>
      <c r="T19" s="22">
        <f>SUM(R19,S19)</f>
        <v>1434</v>
      </c>
      <c r="U19" s="5" t="s">
        <v>10</v>
      </c>
      <c r="V19" s="5">
        <v>1286</v>
      </c>
      <c r="W19" s="22">
        <f>SUM(U19,V19)</f>
        <v>1286</v>
      </c>
      <c r="X19" s="5" t="s">
        <v>10</v>
      </c>
      <c r="Y19" s="5">
        <v>1367</v>
      </c>
      <c r="Z19" s="22">
        <f>SUM(X19,Y19)</f>
        <v>1367</v>
      </c>
      <c r="AA19" s="5" t="s">
        <v>9</v>
      </c>
      <c r="AB19" s="5"/>
      <c r="AC19" s="30"/>
    </row>
    <row r="20" spans="1:35" ht="18.75" customHeight="1" x14ac:dyDescent="0.15">
      <c r="A20" s="4"/>
      <c r="B20" s="4"/>
      <c r="C20" s="58"/>
      <c r="D20" s="58"/>
      <c r="E20" s="58"/>
      <c r="F20" s="58"/>
      <c r="G20" s="58"/>
      <c r="H20" s="58"/>
      <c r="I20" s="4"/>
      <c r="J20" s="4"/>
      <c r="K20" s="4"/>
      <c r="L20" s="4"/>
      <c r="M20" s="4"/>
      <c r="O20" s="38"/>
      <c r="P20" s="38"/>
      <c r="Q20" s="38"/>
      <c r="R20" s="38"/>
      <c r="S20" s="38"/>
      <c r="U20" s="40"/>
      <c r="V20" s="40"/>
      <c r="W20" s="57" t="s">
        <v>11</v>
      </c>
      <c r="X20" s="57"/>
      <c r="Y20" s="57"/>
      <c r="Z20" s="57"/>
      <c r="AA20" s="57"/>
      <c r="AB20" s="57"/>
      <c r="AC20" s="57"/>
      <c r="AD20" s="37"/>
      <c r="AE20" s="37"/>
      <c r="AF20" s="37"/>
      <c r="AG20" s="37"/>
      <c r="AH20" s="37"/>
      <c r="AI20" s="37"/>
    </row>
  </sheetData>
  <mergeCells count="18">
    <mergeCell ref="A10:A14"/>
    <mergeCell ref="A15:A19"/>
    <mergeCell ref="C3:E3"/>
    <mergeCell ref="F3:H3"/>
    <mergeCell ref="W20:AC20"/>
    <mergeCell ref="C20:H20"/>
    <mergeCell ref="A5:A9"/>
    <mergeCell ref="A1:N1"/>
    <mergeCell ref="O1:T1"/>
    <mergeCell ref="I3:K3"/>
    <mergeCell ref="L3:N3"/>
    <mergeCell ref="X3:Z3"/>
    <mergeCell ref="A3:B4"/>
    <mergeCell ref="AA2:AC2"/>
    <mergeCell ref="O3:Q3"/>
    <mergeCell ref="R3:T3"/>
    <mergeCell ref="U3:W3"/>
    <mergeCell ref="AA3:AC3"/>
  </mergeCells>
  <phoneticPr fontId="1"/>
  <printOptions horizontalCentered="1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2020-03-18T07:31:07Z</cp:lastPrinted>
  <dcterms:created xsi:type="dcterms:W3CDTF">2015-01-09T04:54:38Z</dcterms:created>
  <dcterms:modified xsi:type="dcterms:W3CDTF">2020-05-21T02:25:37Z</dcterms:modified>
</cp:coreProperties>
</file>