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EDE02F29-EE4B-4B12-A4DF-4C968D0DEE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C36" i="1"/>
  <c r="B36" i="1" s="1"/>
  <c r="C37" i="1"/>
  <c r="B37" i="1" s="1"/>
  <c r="C38" i="1"/>
  <c r="B38" i="1" s="1"/>
  <c r="C35" i="1"/>
  <c r="B35" i="1" s="1"/>
</calcChain>
</file>

<file path=xl/sharedStrings.xml><?xml version="1.0" encoding="utf-8"?>
<sst xmlns="http://schemas.openxmlformats.org/spreadsheetml/2006/main" count="61" uniqueCount="17">
  <si>
    <t>大学院</t>
    <rPh sb="0" eb="3">
      <t>ダイガクイン</t>
    </rPh>
    <phoneticPr fontId="1"/>
  </si>
  <si>
    <t>専修学校
(専門課程)</t>
    <rPh sb="0" eb="2">
      <t>センシュウ</t>
    </rPh>
    <rPh sb="2" eb="4">
      <t>ガッコウ</t>
    </rPh>
    <rPh sb="6" eb="8">
      <t>センモン</t>
    </rPh>
    <rPh sb="8" eb="10">
      <t>カテイ</t>
    </rPh>
    <phoneticPr fontId="1"/>
  </si>
  <si>
    <t>準備教育課程</t>
    <rPh sb="0" eb="2">
      <t>ジュンビ</t>
    </rPh>
    <rPh sb="2" eb="4">
      <t>キョウイク</t>
    </rPh>
    <rPh sb="4" eb="6">
      <t>カテイ</t>
    </rPh>
    <phoneticPr fontId="1"/>
  </si>
  <si>
    <t>高等教育機関在籍者数</t>
    <rPh sb="0" eb="2">
      <t>コウトウ</t>
    </rPh>
    <rPh sb="2" eb="4">
      <t>キョウイク</t>
    </rPh>
    <rPh sb="4" eb="6">
      <t>キカン</t>
    </rPh>
    <rPh sb="6" eb="9">
      <t>ザイセキシャ</t>
    </rPh>
    <rPh sb="9" eb="10">
      <t>スウ</t>
    </rPh>
    <phoneticPr fontId="1"/>
  </si>
  <si>
    <t>資料) 独立行政法人日本学生支援機構 外国人留学生在籍状況調査</t>
    <rPh sb="0" eb="2">
      <t>シリョウ</t>
    </rPh>
    <rPh sb="4" eb="6">
      <t>ドクリツ</t>
    </rPh>
    <rPh sb="6" eb="8">
      <t>ギョウセイ</t>
    </rPh>
    <rPh sb="8" eb="10">
      <t>ホウジン</t>
    </rPh>
    <rPh sb="10" eb="12">
      <t>ニホン</t>
    </rPh>
    <rPh sb="12" eb="14">
      <t>ガクセイ</t>
    </rPh>
    <rPh sb="14" eb="16">
      <t>シエン</t>
    </rPh>
    <rPh sb="16" eb="18">
      <t>キコウ</t>
    </rPh>
    <rPh sb="19" eb="21">
      <t>ガイコク</t>
    </rPh>
    <rPh sb="21" eb="22">
      <t>ジン</t>
    </rPh>
    <rPh sb="22" eb="25">
      <t>リュウガクセイ</t>
    </rPh>
    <rPh sb="25" eb="27">
      <t>ザイセキ</t>
    </rPh>
    <rPh sb="27" eb="29">
      <t>ジョウキョウ</t>
    </rPh>
    <rPh sb="29" eb="31">
      <t>チョウサ</t>
    </rPh>
    <phoneticPr fontId="1"/>
  </si>
  <si>
    <t>年</t>
    <rPh sb="0" eb="1">
      <t>トシ</t>
    </rPh>
    <phoneticPr fontId="1"/>
  </si>
  <si>
    <t>単位(人)</t>
    <phoneticPr fontId="1"/>
  </si>
  <si>
    <t>外国人
留学生数</t>
    <rPh sb="0" eb="2">
      <t>ガイコク</t>
    </rPh>
    <rPh sb="2" eb="3">
      <t>ジン</t>
    </rPh>
    <rPh sb="4" eb="7">
      <t>リュウガクセイ</t>
    </rPh>
    <rPh sb="7" eb="8">
      <t>スウ</t>
    </rPh>
    <phoneticPr fontId="1"/>
  </si>
  <si>
    <t>合計</t>
    <rPh sb="0" eb="2">
      <t>ゴウケイ</t>
    </rPh>
    <phoneticPr fontId="1"/>
  </si>
  <si>
    <t>日本語
教育機関
在籍者数</t>
    <rPh sb="0" eb="3">
      <t>ニホンゴ</t>
    </rPh>
    <rPh sb="4" eb="6">
      <t>キョウイク</t>
    </rPh>
    <rPh sb="6" eb="8">
      <t>キカン</t>
    </rPh>
    <rPh sb="9" eb="12">
      <t>ザイセキシャ</t>
    </rPh>
    <rPh sb="12" eb="13">
      <t>スウ</t>
    </rPh>
    <phoneticPr fontId="1"/>
  </si>
  <si>
    <t>大学・短期大学・
高等専門学校</t>
    <rPh sb="0" eb="2">
      <t>ダイガク</t>
    </rPh>
    <rPh sb="3" eb="5">
      <t>タンキ</t>
    </rPh>
    <rPh sb="5" eb="7">
      <t>ダイガク</t>
    </rPh>
    <rPh sb="9" eb="11">
      <t>コウトウ</t>
    </rPh>
    <rPh sb="11" eb="13">
      <t>センモン</t>
    </rPh>
    <rPh sb="13" eb="15">
      <t>ガッコウ</t>
    </rPh>
    <phoneticPr fontId="1"/>
  </si>
  <si>
    <t>注) 準備教育課程とは、中等教育の課程の修了までに12年を要しない国の学生に対し、日本の大学入学資格
   を与えるために文部科学大臣が指定した課程をいう。</t>
    <rPh sb="0" eb="1">
      <t>チュウ</t>
    </rPh>
    <phoneticPr fontId="1"/>
  </si>
  <si>
    <t>昭和58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</si>
  <si>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</si>
  <si>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…</t>
  </si>
  <si>
    <t>昭和58年～平成31年・各年5月1日現在</t>
    <rPh sb="0" eb="2">
      <t>ショウワ</t>
    </rPh>
    <rPh sb="4" eb="5">
      <t>ネン</t>
    </rPh>
    <rPh sb="6" eb="8">
      <t>ヘイセイ</t>
    </rPh>
    <rPh sb="10" eb="11">
      <t>ネン</t>
    </rPh>
    <rPh sb="12" eb="14">
      <t>カクネン</t>
    </rPh>
    <rPh sb="15" eb="16">
      <t>ガツ</t>
    </rPh>
    <rPh sb="17" eb="18">
      <t>ニチ</t>
    </rPh>
    <rPh sb="18" eb="20">
      <t>ゲンザイ</t>
    </rPh>
    <phoneticPr fontId="1"/>
  </si>
  <si>
    <t>第４－１表　学校群別留学生数の推移</t>
    <rPh sb="0" eb="1">
      <t>ダイ</t>
    </rPh>
    <rPh sb="4" eb="5">
      <t>ヒョウ</t>
    </rPh>
    <rPh sb="10" eb="13">
      <t>リュウガクセイ</t>
    </rPh>
    <rPh sb="13" eb="14">
      <t>スウ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</si>
</sst>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wrapText="1" justifyLastLine="1"/>
    </xf>
    <xf numFmtId="0" fontId="7" fillId="2" borderId="7" xfId="0" applyFont="1" applyFill="1" applyBorder="1" applyAlignment="1">
      <alignment horizontal="distributed" vertical="center" wrapText="1" justifyLastLine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  <xf numFmtId="0" fontId="7" fillId="2" borderId="8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 justifyLastLine="1"/>
    </xf>
    <xf numFmtId="0" fontId="7" fillId="2" borderId="3" xfId="0" applyFont="1" applyFill="1" applyBorder="1" applyAlignment="1">
      <alignment horizontal="center" vertical="center" wrapText="1" justifyLastLine="1"/>
    </xf>
    <xf numFmtId="0" fontId="7" fillId="2" borderId="10" xfId="0" applyFont="1" applyFill="1" applyBorder="1" applyAlignment="1">
      <alignment horizontal="center" vertical="center" wrapText="1" justifyLastLine="1"/>
    </xf>
    <xf numFmtId="0" fontId="7" fillId="2" borderId="13" xfId="0" applyFont="1" applyFill="1" applyBorder="1" applyAlignment="1">
      <alignment horizontal="center" vertical="center" wrapText="1" justifyLastLine="1"/>
    </xf>
    <xf numFmtId="0" fontId="7" fillId="2" borderId="0" xfId="0" applyFont="1" applyFill="1" applyBorder="1" applyAlignment="1">
      <alignment horizontal="center" vertical="center" wrapText="1" justifyLastLine="1"/>
    </xf>
    <xf numFmtId="0" fontId="7" fillId="2" borderId="11" xfId="0" applyFont="1" applyFill="1" applyBorder="1" applyAlignment="1">
      <alignment horizontal="center" vertical="center" wrapText="1" justifyLastLine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Normal="100" zoomScaleSheetLayoutView="100" workbookViewId="0">
      <pane ySplit="6" topLeftCell="A7" activePane="bottomLeft" state="frozen"/>
      <selection pane="bottomLeft" sqref="A1:H1"/>
    </sheetView>
  </sheetViews>
  <sheetFormatPr defaultRowHeight="13.5" x14ac:dyDescent="0.15"/>
  <cols>
    <col min="1" max="1" width="11.125" style="7" customWidth="1"/>
    <col min="2" max="8" width="11.125" style="1" customWidth="1"/>
    <col min="9" max="16384" width="9" style="1"/>
  </cols>
  <sheetData>
    <row r="1" spans="1:8" ht="27.75" customHeight="1" x14ac:dyDescent="0.15">
      <c r="A1" s="18" t="s">
        <v>16</v>
      </c>
      <c r="B1" s="18"/>
      <c r="C1" s="18"/>
      <c r="D1" s="18"/>
      <c r="E1" s="18"/>
      <c r="F1" s="18"/>
      <c r="G1" s="18"/>
      <c r="H1" s="18"/>
    </row>
    <row r="2" spans="1:8" ht="18.75" customHeight="1" x14ac:dyDescent="0.15">
      <c r="A2" s="5"/>
      <c r="B2" s="2"/>
      <c r="E2" s="22" t="s">
        <v>15</v>
      </c>
      <c r="F2" s="22"/>
      <c r="G2" s="22"/>
      <c r="H2" s="22"/>
    </row>
    <row r="3" spans="1:8" ht="18.75" customHeight="1" x14ac:dyDescent="0.15">
      <c r="A3" s="5"/>
      <c r="B3" s="2"/>
      <c r="E3" s="8"/>
      <c r="F3" s="8"/>
      <c r="G3" s="8"/>
      <c r="H3" s="8" t="s">
        <v>6</v>
      </c>
    </row>
    <row r="4" spans="1:8" ht="18.75" customHeight="1" x14ac:dyDescent="0.15">
      <c r="A4" s="24" t="s">
        <v>5</v>
      </c>
      <c r="B4" s="27" t="s">
        <v>7</v>
      </c>
      <c r="C4" s="30"/>
      <c r="D4" s="30"/>
      <c r="E4" s="30"/>
      <c r="F4" s="30"/>
      <c r="G4" s="30"/>
      <c r="H4" s="31"/>
    </row>
    <row r="5" spans="1:8" ht="18.75" customHeight="1" x14ac:dyDescent="0.15">
      <c r="A5" s="25"/>
      <c r="B5" s="28"/>
      <c r="C5" s="19" t="s">
        <v>3</v>
      </c>
      <c r="D5" s="19"/>
      <c r="E5" s="19"/>
      <c r="F5" s="19"/>
      <c r="G5" s="19"/>
      <c r="H5" s="20" t="s">
        <v>9</v>
      </c>
    </row>
    <row r="6" spans="1:8" ht="27.75" customHeight="1" x14ac:dyDescent="0.15">
      <c r="A6" s="26"/>
      <c r="B6" s="29"/>
      <c r="C6" s="16" t="s">
        <v>8</v>
      </c>
      <c r="D6" s="16" t="s">
        <v>0</v>
      </c>
      <c r="E6" s="15" t="s">
        <v>10</v>
      </c>
      <c r="F6" s="16" t="s">
        <v>1</v>
      </c>
      <c r="G6" s="16" t="s">
        <v>2</v>
      </c>
      <c r="H6" s="21"/>
    </row>
    <row r="7" spans="1:8" ht="18" customHeight="1" x14ac:dyDescent="0.15">
      <c r="A7" s="10" t="s">
        <v>12</v>
      </c>
      <c r="B7" s="9">
        <f>SUM(D7,E7,F7,G7)</f>
        <v>10428</v>
      </c>
      <c r="C7" s="9">
        <f t="shared" ref="C7:C34" si="0">SUM(D7,E7,F7,G7)</f>
        <v>10428</v>
      </c>
      <c r="D7" s="9">
        <v>3905</v>
      </c>
      <c r="E7" s="9">
        <v>5693</v>
      </c>
      <c r="F7" s="9">
        <v>830</v>
      </c>
      <c r="G7" s="9" t="s">
        <v>14</v>
      </c>
      <c r="H7" s="11" t="s">
        <v>14</v>
      </c>
    </row>
    <row r="8" spans="1:8" ht="18" customHeight="1" x14ac:dyDescent="0.15">
      <c r="A8" s="10">
        <v>59</v>
      </c>
      <c r="B8" s="9">
        <f t="shared" ref="B8:B34" si="1">SUM(D8,E8,F8,G8)</f>
        <v>12410</v>
      </c>
      <c r="C8" s="9">
        <f t="shared" si="0"/>
        <v>12410</v>
      </c>
      <c r="D8" s="9">
        <v>4590</v>
      </c>
      <c r="E8" s="9">
        <v>6216</v>
      </c>
      <c r="F8" s="9">
        <v>1604</v>
      </c>
      <c r="G8" s="9" t="s">
        <v>14</v>
      </c>
      <c r="H8" s="11" t="s">
        <v>14</v>
      </c>
    </row>
    <row r="9" spans="1:8" ht="18" customHeight="1" x14ac:dyDescent="0.15">
      <c r="A9" s="10">
        <v>60</v>
      </c>
      <c r="B9" s="9">
        <f t="shared" si="1"/>
        <v>15009</v>
      </c>
      <c r="C9" s="9">
        <f t="shared" si="0"/>
        <v>15009</v>
      </c>
      <c r="D9" s="9">
        <v>5384</v>
      </c>
      <c r="E9" s="9">
        <v>7201</v>
      </c>
      <c r="F9" s="9">
        <v>2424</v>
      </c>
      <c r="G9" s="9" t="s">
        <v>14</v>
      </c>
      <c r="H9" s="11" t="s">
        <v>14</v>
      </c>
    </row>
    <row r="10" spans="1:8" ht="18" customHeight="1" x14ac:dyDescent="0.15">
      <c r="A10" s="10">
        <v>61</v>
      </c>
      <c r="B10" s="9">
        <f t="shared" si="1"/>
        <v>18631</v>
      </c>
      <c r="C10" s="9">
        <f t="shared" si="0"/>
        <v>18631</v>
      </c>
      <c r="D10" s="9">
        <v>6838</v>
      </c>
      <c r="E10" s="9">
        <v>8291</v>
      </c>
      <c r="F10" s="9">
        <v>3502</v>
      </c>
      <c r="G10" s="9" t="s">
        <v>14</v>
      </c>
      <c r="H10" s="11" t="s">
        <v>14</v>
      </c>
    </row>
    <row r="11" spans="1:8" ht="18" customHeight="1" x14ac:dyDescent="0.15">
      <c r="A11" s="10">
        <v>62</v>
      </c>
      <c r="B11" s="9">
        <f t="shared" si="1"/>
        <v>22154</v>
      </c>
      <c r="C11" s="9">
        <f t="shared" si="0"/>
        <v>22154</v>
      </c>
      <c r="D11" s="9">
        <v>8035</v>
      </c>
      <c r="E11" s="9">
        <v>9803</v>
      </c>
      <c r="F11" s="9">
        <v>4316</v>
      </c>
      <c r="G11" s="9" t="s">
        <v>14</v>
      </c>
      <c r="H11" s="11" t="s">
        <v>14</v>
      </c>
    </row>
    <row r="12" spans="1:8" ht="18" customHeight="1" x14ac:dyDescent="0.15">
      <c r="A12" s="10">
        <v>63</v>
      </c>
      <c r="B12" s="9">
        <f t="shared" si="1"/>
        <v>25643</v>
      </c>
      <c r="C12" s="9">
        <f t="shared" si="0"/>
        <v>25643</v>
      </c>
      <c r="D12" s="9">
        <v>9354</v>
      </c>
      <c r="E12" s="9">
        <v>11246</v>
      </c>
      <c r="F12" s="9">
        <v>5043</v>
      </c>
      <c r="G12" s="9" t="s">
        <v>14</v>
      </c>
      <c r="H12" s="11" t="s">
        <v>14</v>
      </c>
    </row>
    <row r="13" spans="1:8" ht="18" customHeight="1" x14ac:dyDescent="0.15">
      <c r="A13" s="10" t="s">
        <v>13</v>
      </c>
      <c r="B13" s="9">
        <f t="shared" si="1"/>
        <v>31251</v>
      </c>
      <c r="C13" s="9">
        <f t="shared" si="0"/>
        <v>31251</v>
      </c>
      <c r="D13" s="9">
        <v>10568</v>
      </c>
      <c r="E13" s="9">
        <v>13486</v>
      </c>
      <c r="F13" s="9">
        <v>7197</v>
      </c>
      <c r="G13" s="9" t="s">
        <v>14</v>
      </c>
      <c r="H13" s="11" t="s">
        <v>14</v>
      </c>
    </row>
    <row r="14" spans="1:8" ht="18" customHeight="1" x14ac:dyDescent="0.15">
      <c r="A14" s="10">
        <v>2</v>
      </c>
      <c r="B14" s="9">
        <f t="shared" si="1"/>
        <v>41347</v>
      </c>
      <c r="C14" s="9">
        <f t="shared" si="0"/>
        <v>41347</v>
      </c>
      <c r="D14" s="9">
        <v>12383</v>
      </c>
      <c r="E14" s="9">
        <v>16390</v>
      </c>
      <c r="F14" s="9">
        <v>12574</v>
      </c>
      <c r="G14" s="9" t="s">
        <v>14</v>
      </c>
      <c r="H14" s="11" t="s">
        <v>14</v>
      </c>
    </row>
    <row r="15" spans="1:8" ht="18" customHeight="1" x14ac:dyDescent="0.15">
      <c r="A15" s="10">
        <v>3</v>
      </c>
      <c r="B15" s="9">
        <f t="shared" si="1"/>
        <v>45066</v>
      </c>
      <c r="C15" s="9">
        <f t="shared" si="0"/>
        <v>45066</v>
      </c>
      <c r="D15" s="9">
        <v>13816</v>
      </c>
      <c r="E15" s="9">
        <v>18710</v>
      </c>
      <c r="F15" s="9">
        <v>12540</v>
      </c>
      <c r="G15" s="9" t="s">
        <v>14</v>
      </c>
      <c r="H15" s="11" t="s">
        <v>14</v>
      </c>
    </row>
    <row r="16" spans="1:8" ht="18" customHeight="1" x14ac:dyDescent="0.15">
      <c r="A16" s="10">
        <v>4</v>
      </c>
      <c r="B16" s="9">
        <f t="shared" si="1"/>
        <v>48561</v>
      </c>
      <c r="C16" s="9">
        <f t="shared" si="0"/>
        <v>48561</v>
      </c>
      <c r="D16" s="9">
        <v>15004</v>
      </c>
      <c r="E16" s="9">
        <v>21364</v>
      </c>
      <c r="F16" s="9">
        <v>12193</v>
      </c>
      <c r="G16" s="9" t="s">
        <v>14</v>
      </c>
      <c r="H16" s="11" t="s">
        <v>14</v>
      </c>
    </row>
    <row r="17" spans="1:8" ht="18" customHeight="1" x14ac:dyDescent="0.15">
      <c r="A17" s="10">
        <v>5</v>
      </c>
      <c r="B17" s="9">
        <f t="shared" si="1"/>
        <v>52405</v>
      </c>
      <c r="C17" s="9">
        <f t="shared" si="0"/>
        <v>52405</v>
      </c>
      <c r="D17" s="9">
        <v>16592</v>
      </c>
      <c r="E17" s="9">
        <v>23677</v>
      </c>
      <c r="F17" s="9">
        <v>12136</v>
      </c>
      <c r="G17" s="9" t="s">
        <v>14</v>
      </c>
      <c r="H17" s="11" t="s">
        <v>14</v>
      </c>
    </row>
    <row r="18" spans="1:8" ht="18" customHeight="1" x14ac:dyDescent="0.15">
      <c r="A18" s="10">
        <v>6</v>
      </c>
      <c r="B18" s="9">
        <f t="shared" si="1"/>
        <v>53787</v>
      </c>
      <c r="C18" s="9">
        <f t="shared" si="0"/>
        <v>53787</v>
      </c>
      <c r="D18" s="9">
        <v>17740</v>
      </c>
      <c r="E18" s="9">
        <v>25009</v>
      </c>
      <c r="F18" s="9">
        <v>11038</v>
      </c>
      <c r="G18" s="9" t="s">
        <v>14</v>
      </c>
      <c r="H18" s="11" t="s">
        <v>14</v>
      </c>
    </row>
    <row r="19" spans="1:8" ht="18" customHeight="1" x14ac:dyDescent="0.15">
      <c r="A19" s="10">
        <v>7</v>
      </c>
      <c r="B19" s="9">
        <f t="shared" si="1"/>
        <v>53847</v>
      </c>
      <c r="C19" s="9">
        <f t="shared" si="0"/>
        <v>53847</v>
      </c>
      <c r="D19" s="9">
        <v>18645</v>
      </c>
      <c r="E19" s="9">
        <v>25477</v>
      </c>
      <c r="F19" s="9">
        <v>9725</v>
      </c>
      <c r="G19" s="9" t="s">
        <v>14</v>
      </c>
      <c r="H19" s="11" t="s">
        <v>14</v>
      </c>
    </row>
    <row r="20" spans="1:8" ht="18" customHeight="1" x14ac:dyDescent="0.15">
      <c r="A20" s="10">
        <v>8</v>
      </c>
      <c r="B20" s="9">
        <f t="shared" si="1"/>
        <v>52921</v>
      </c>
      <c r="C20" s="9">
        <f t="shared" si="0"/>
        <v>52921</v>
      </c>
      <c r="D20" s="9">
        <v>19779</v>
      </c>
      <c r="E20" s="9">
        <v>25504</v>
      </c>
      <c r="F20" s="9">
        <v>7638</v>
      </c>
      <c r="G20" s="9" t="s">
        <v>14</v>
      </c>
      <c r="H20" s="11" t="s">
        <v>14</v>
      </c>
    </row>
    <row r="21" spans="1:8" ht="18" customHeight="1" x14ac:dyDescent="0.15">
      <c r="A21" s="10">
        <v>9</v>
      </c>
      <c r="B21" s="9">
        <f t="shared" si="1"/>
        <v>51047</v>
      </c>
      <c r="C21" s="9">
        <f t="shared" si="0"/>
        <v>51047</v>
      </c>
      <c r="D21" s="9">
        <v>19856</v>
      </c>
      <c r="E21" s="9">
        <v>25052</v>
      </c>
      <c r="F21" s="9">
        <v>6139</v>
      </c>
      <c r="G21" s="9" t="s">
        <v>14</v>
      </c>
      <c r="H21" s="11" t="s">
        <v>14</v>
      </c>
    </row>
    <row r="22" spans="1:8" ht="18" customHeight="1" x14ac:dyDescent="0.15">
      <c r="A22" s="10">
        <v>10</v>
      </c>
      <c r="B22" s="9">
        <f t="shared" si="1"/>
        <v>51298</v>
      </c>
      <c r="C22" s="9">
        <f t="shared" si="0"/>
        <v>51298</v>
      </c>
      <c r="D22" s="9">
        <v>20483</v>
      </c>
      <c r="E22" s="9">
        <v>25159</v>
      </c>
      <c r="F22" s="9">
        <v>5656</v>
      </c>
      <c r="G22" s="9" t="s">
        <v>14</v>
      </c>
      <c r="H22" s="11" t="s">
        <v>14</v>
      </c>
    </row>
    <row r="23" spans="1:8" ht="18" customHeight="1" x14ac:dyDescent="0.15">
      <c r="A23" s="10">
        <v>11</v>
      </c>
      <c r="B23" s="9">
        <f t="shared" si="1"/>
        <v>55755</v>
      </c>
      <c r="C23" s="9">
        <f t="shared" si="0"/>
        <v>55755</v>
      </c>
      <c r="D23" s="9">
        <v>22679</v>
      </c>
      <c r="E23" s="9">
        <v>26160</v>
      </c>
      <c r="F23" s="9">
        <v>6916</v>
      </c>
      <c r="G23" s="9" t="s">
        <v>14</v>
      </c>
      <c r="H23" s="11" t="s">
        <v>14</v>
      </c>
    </row>
    <row r="24" spans="1:8" ht="18" customHeight="1" x14ac:dyDescent="0.15">
      <c r="A24" s="10">
        <v>12</v>
      </c>
      <c r="B24" s="9">
        <f t="shared" si="1"/>
        <v>64011</v>
      </c>
      <c r="C24" s="9">
        <f t="shared" si="0"/>
        <v>64011</v>
      </c>
      <c r="D24" s="9">
        <v>23585</v>
      </c>
      <c r="E24" s="9">
        <v>30612</v>
      </c>
      <c r="F24" s="9">
        <v>8815</v>
      </c>
      <c r="G24" s="9">
        <v>999</v>
      </c>
      <c r="H24" s="11" t="s">
        <v>14</v>
      </c>
    </row>
    <row r="25" spans="1:8" ht="18" customHeight="1" x14ac:dyDescent="0.15">
      <c r="A25" s="10">
        <v>13</v>
      </c>
      <c r="B25" s="9">
        <f t="shared" si="1"/>
        <v>78812</v>
      </c>
      <c r="C25" s="9">
        <f t="shared" si="0"/>
        <v>78812</v>
      </c>
      <c r="D25" s="9">
        <v>25146</v>
      </c>
      <c r="E25" s="9">
        <v>39502</v>
      </c>
      <c r="F25" s="9">
        <v>12324</v>
      </c>
      <c r="G25" s="9">
        <v>1840</v>
      </c>
      <c r="H25" s="11" t="s">
        <v>14</v>
      </c>
    </row>
    <row r="26" spans="1:8" ht="18" customHeight="1" x14ac:dyDescent="0.15">
      <c r="A26" s="10">
        <v>14</v>
      </c>
      <c r="B26" s="9">
        <f t="shared" si="1"/>
        <v>95550</v>
      </c>
      <c r="C26" s="9">
        <f t="shared" si="0"/>
        <v>95550</v>
      </c>
      <c r="D26" s="9">
        <v>26229</v>
      </c>
      <c r="E26" s="9">
        <v>50321</v>
      </c>
      <c r="F26" s="9">
        <v>17173</v>
      </c>
      <c r="G26" s="9">
        <v>1827</v>
      </c>
      <c r="H26" s="11" t="s">
        <v>14</v>
      </c>
    </row>
    <row r="27" spans="1:8" ht="18" customHeight="1" x14ac:dyDescent="0.15">
      <c r="A27" s="10">
        <v>15</v>
      </c>
      <c r="B27" s="9">
        <f t="shared" si="1"/>
        <v>109508</v>
      </c>
      <c r="C27" s="9">
        <f t="shared" si="0"/>
        <v>109508</v>
      </c>
      <c r="D27" s="9">
        <v>28542</v>
      </c>
      <c r="E27" s="9">
        <v>57911</v>
      </c>
      <c r="F27" s="9">
        <v>21233</v>
      </c>
      <c r="G27" s="9">
        <v>1822</v>
      </c>
      <c r="H27" s="11" t="s">
        <v>14</v>
      </c>
    </row>
    <row r="28" spans="1:8" ht="18" customHeight="1" x14ac:dyDescent="0.15">
      <c r="A28" s="10">
        <v>16</v>
      </c>
      <c r="B28" s="9">
        <f t="shared" si="1"/>
        <v>117302</v>
      </c>
      <c r="C28" s="9">
        <f t="shared" si="0"/>
        <v>117302</v>
      </c>
      <c r="D28" s="9">
        <v>29514</v>
      </c>
      <c r="E28" s="9">
        <v>62311</v>
      </c>
      <c r="F28" s="9">
        <v>23833</v>
      </c>
      <c r="G28" s="9">
        <v>1644</v>
      </c>
      <c r="H28" s="11" t="s">
        <v>14</v>
      </c>
    </row>
    <row r="29" spans="1:8" ht="18" customHeight="1" x14ac:dyDescent="0.15">
      <c r="A29" s="10">
        <v>17</v>
      </c>
      <c r="B29" s="9">
        <f t="shared" si="1"/>
        <v>121812</v>
      </c>
      <c r="C29" s="9">
        <f t="shared" si="0"/>
        <v>121812</v>
      </c>
      <c r="D29" s="9">
        <v>30278</v>
      </c>
      <c r="E29" s="9">
        <v>64774</v>
      </c>
      <c r="F29" s="9">
        <v>25197</v>
      </c>
      <c r="G29" s="9">
        <v>1563</v>
      </c>
      <c r="H29" s="11" t="s">
        <v>14</v>
      </c>
    </row>
    <row r="30" spans="1:8" ht="18" customHeight="1" x14ac:dyDescent="0.15">
      <c r="A30" s="10">
        <v>18</v>
      </c>
      <c r="B30" s="9">
        <f t="shared" si="1"/>
        <v>117927</v>
      </c>
      <c r="C30" s="9">
        <f t="shared" si="0"/>
        <v>117927</v>
      </c>
      <c r="D30" s="9">
        <v>30910</v>
      </c>
      <c r="E30" s="9">
        <v>63437</v>
      </c>
      <c r="F30" s="9">
        <v>21562</v>
      </c>
      <c r="G30" s="9">
        <v>2018</v>
      </c>
      <c r="H30" s="11" t="s">
        <v>14</v>
      </c>
    </row>
    <row r="31" spans="1:8" ht="18" customHeight="1" x14ac:dyDescent="0.15">
      <c r="A31" s="10">
        <v>19</v>
      </c>
      <c r="B31" s="9">
        <f t="shared" si="1"/>
        <v>118498</v>
      </c>
      <c r="C31" s="9">
        <f t="shared" si="0"/>
        <v>118498</v>
      </c>
      <c r="D31" s="9">
        <v>31592</v>
      </c>
      <c r="E31" s="9">
        <v>62159</v>
      </c>
      <c r="F31" s="9">
        <v>22399</v>
      </c>
      <c r="G31" s="9">
        <v>2348</v>
      </c>
      <c r="H31" s="11" t="s">
        <v>14</v>
      </c>
    </row>
    <row r="32" spans="1:8" ht="18" customHeight="1" x14ac:dyDescent="0.15">
      <c r="A32" s="10">
        <v>20</v>
      </c>
      <c r="B32" s="9">
        <f t="shared" si="1"/>
        <v>123829</v>
      </c>
      <c r="C32" s="9">
        <f t="shared" si="0"/>
        <v>123829</v>
      </c>
      <c r="D32" s="9">
        <v>32666</v>
      </c>
      <c r="E32" s="9">
        <v>63175</v>
      </c>
      <c r="F32" s="9">
        <v>25753</v>
      </c>
      <c r="G32" s="9">
        <v>2235</v>
      </c>
      <c r="H32" s="11" t="s">
        <v>14</v>
      </c>
    </row>
    <row r="33" spans="1:8" ht="18" customHeight="1" x14ac:dyDescent="0.15">
      <c r="A33" s="10">
        <v>21</v>
      </c>
      <c r="B33" s="9">
        <f t="shared" si="1"/>
        <v>132720</v>
      </c>
      <c r="C33" s="9">
        <f t="shared" si="0"/>
        <v>132720</v>
      </c>
      <c r="D33" s="9">
        <v>35405</v>
      </c>
      <c r="E33" s="9">
        <v>67108</v>
      </c>
      <c r="F33" s="9">
        <v>27914</v>
      </c>
      <c r="G33" s="9">
        <v>2293</v>
      </c>
      <c r="H33" s="11" t="s">
        <v>14</v>
      </c>
    </row>
    <row r="34" spans="1:8" ht="18" customHeight="1" x14ac:dyDescent="0.15">
      <c r="A34" s="10">
        <v>22</v>
      </c>
      <c r="B34" s="9">
        <f t="shared" si="1"/>
        <v>141774</v>
      </c>
      <c r="C34" s="9">
        <f t="shared" si="0"/>
        <v>141774</v>
      </c>
      <c r="D34" s="9">
        <v>39097</v>
      </c>
      <c r="E34" s="9">
        <v>72665</v>
      </c>
      <c r="F34" s="9">
        <v>27872</v>
      </c>
      <c r="G34" s="9">
        <v>2140</v>
      </c>
      <c r="H34" s="11" t="s">
        <v>14</v>
      </c>
    </row>
    <row r="35" spans="1:8" ht="18" customHeight="1" x14ac:dyDescent="0.15">
      <c r="A35" s="10">
        <v>23</v>
      </c>
      <c r="B35" s="9">
        <f>SUM(C35,H35)</f>
        <v>163697</v>
      </c>
      <c r="C35" s="9">
        <f>SUM(D35,E35,F35,G35)</f>
        <v>138075</v>
      </c>
      <c r="D35" s="9">
        <v>39749</v>
      </c>
      <c r="E35" s="9">
        <v>71244</v>
      </c>
      <c r="F35" s="9">
        <v>25463</v>
      </c>
      <c r="G35" s="9">
        <v>1619</v>
      </c>
      <c r="H35" s="11">
        <v>25622</v>
      </c>
    </row>
    <row r="36" spans="1:8" ht="18" customHeight="1" x14ac:dyDescent="0.15">
      <c r="A36" s="10">
        <v>24</v>
      </c>
      <c r="B36" s="9">
        <f t="shared" ref="B36:B38" si="2">SUM(C36,H36)</f>
        <v>161848</v>
      </c>
      <c r="C36" s="9">
        <f t="shared" ref="C36:C38" si="3">SUM(D36,E36,F36,G36)</f>
        <v>137756</v>
      </c>
      <c r="D36" s="9">
        <v>39641</v>
      </c>
      <c r="E36" s="9">
        <v>71361</v>
      </c>
      <c r="F36" s="9">
        <v>25167</v>
      </c>
      <c r="G36" s="9">
        <v>1587</v>
      </c>
      <c r="H36" s="11">
        <v>24092</v>
      </c>
    </row>
    <row r="37" spans="1:8" ht="18" customHeight="1" x14ac:dyDescent="0.15">
      <c r="A37" s="10">
        <v>25</v>
      </c>
      <c r="B37" s="9">
        <f t="shared" si="2"/>
        <v>168145</v>
      </c>
      <c r="C37" s="9">
        <f t="shared" si="3"/>
        <v>135519</v>
      </c>
      <c r="D37" s="9">
        <v>39567</v>
      </c>
      <c r="E37" s="9">
        <v>69339</v>
      </c>
      <c r="F37" s="9">
        <v>24586</v>
      </c>
      <c r="G37" s="9">
        <v>2027</v>
      </c>
      <c r="H37" s="11">
        <v>32626</v>
      </c>
    </row>
    <row r="38" spans="1:8" s="3" customFormat="1" ht="18" customHeight="1" x14ac:dyDescent="0.15">
      <c r="A38" s="10">
        <v>26</v>
      </c>
      <c r="B38" s="9">
        <f t="shared" si="2"/>
        <v>184155</v>
      </c>
      <c r="C38" s="9">
        <f t="shared" si="3"/>
        <v>139185</v>
      </c>
      <c r="D38" s="9">
        <v>39979</v>
      </c>
      <c r="E38" s="9">
        <v>67782</v>
      </c>
      <c r="F38" s="9">
        <v>29227</v>
      </c>
      <c r="G38" s="9">
        <v>2197</v>
      </c>
      <c r="H38" s="11">
        <v>44970</v>
      </c>
    </row>
    <row r="39" spans="1:8" s="3" customFormat="1" ht="18" customHeight="1" x14ac:dyDescent="0.15">
      <c r="A39" s="10">
        <v>27</v>
      </c>
      <c r="B39" s="9">
        <v>208379</v>
      </c>
      <c r="C39" s="9">
        <v>152062</v>
      </c>
      <c r="D39" s="9">
        <v>41396</v>
      </c>
      <c r="E39" s="9">
        <v>69405</v>
      </c>
      <c r="F39" s="9">
        <v>38654</v>
      </c>
      <c r="G39" s="9">
        <v>2607</v>
      </c>
      <c r="H39" s="11">
        <v>56317</v>
      </c>
    </row>
    <row r="40" spans="1:8" s="3" customFormat="1" ht="18" customHeight="1" x14ac:dyDescent="0.15">
      <c r="A40" s="10">
        <v>28</v>
      </c>
      <c r="B40" s="9">
        <v>239287</v>
      </c>
      <c r="C40" s="9">
        <v>171122</v>
      </c>
      <c r="D40" s="9">
        <v>43478</v>
      </c>
      <c r="E40" s="9">
        <v>74323</v>
      </c>
      <c r="F40" s="9">
        <v>50235</v>
      </c>
      <c r="G40" s="9">
        <v>3086</v>
      </c>
      <c r="H40" s="11">
        <v>68165</v>
      </c>
    </row>
    <row r="41" spans="1:8" s="3" customFormat="1" ht="18" customHeight="1" x14ac:dyDescent="0.15">
      <c r="A41" s="10">
        <v>29</v>
      </c>
      <c r="B41" s="9">
        <v>267042</v>
      </c>
      <c r="C41" s="9">
        <v>188384</v>
      </c>
      <c r="D41" s="9">
        <v>46373</v>
      </c>
      <c r="E41" s="9">
        <v>80020</v>
      </c>
      <c r="F41" s="9">
        <v>58771</v>
      </c>
      <c r="G41" s="9">
        <v>3220</v>
      </c>
      <c r="H41" s="11">
        <v>78658</v>
      </c>
    </row>
    <row r="42" spans="1:8" s="3" customFormat="1" ht="18" customHeight="1" x14ac:dyDescent="0.15">
      <c r="A42" s="10">
        <v>30</v>
      </c>
      <c r="B42" s="9">
        <v>298980</v>
      </c>
      <c r="C42" s="9">
        <v>208901</v>
      </c>
      <c r="D42" s="9">
        <v>50184</v>
      </c>
      <c r="E42" s="9">
        <v>87806</v>
      </c>
      <c r="F42" s="9">
        <v>67475</v>
      </c>
      <c r="G42" s="9">
        <v>3436</v>
      </c>
      <c r="H42" s="11">
        <v>90079</v>
      </c>
    </row>
    <row r="43" spans="1:8" s="3" customFormat="1" ht="18" customHeight="1" x14ac:dyDescent="0.15">
      <c r="A43" s="12">
        <v>31</v>
      </c>
      <c r="B43" s="13">
        <v>312214</v>
      </c>
      <c r="C43" s="13">
        <v>228403</v>
      </c>
      <c r="D43" s="13">
        <v>53089</v>
      </c>
      <c r="E43" s="13">
        <v>92952</v>
      </c>
      <c r="F43" s="13">
        <v>78844</v>
      </c>
      <c r="G43" s="13">
        <v>3518</v>
      </c>
      <c r="H43" s="14">
        <v>83811</v>
      </c>
    </row>
    <row r="44" spans="1:8" ht="27.75" customHeight="1" x14ac:dyDescent="0.15">
      <c r="A44" s="23" t="s">
        <v>11</v>
      </c>
      <c r="B44" s="23"/>
      <c r="C44" s="23"/>
      <c r="D44" s="23"/>
      <c r="E44" s="23"/>
      <c r="F44" s="23"/>
      <c r="G44" s="23"/>
      <c r="H44" s="23"/>
    </row>
    <row r="45" spans="1:8" ht="18.75" customHeight="1" x14ac:dyDescent="0.15">
      <c r="A45" s="6"/>
      <c r="B45" s="4"/>
      <c r="C45" s="4"/>
      <c r="D45" s="17" t="s">
        <v>4</v>
      </c>
      <c r="E45" s="17"/>
      <c r="F45" s="17"/>
      <c r="G45" s="17"/>
      <c r="H45" s="17"/>
    </row>
  </sheetData>
  <mergeCells count="9">
    <mergeCell ref="D45:H45"/>
    <mergeCell ref="A1:H1"/>
    <mergeCell ref="C5:G5"/>
    <mergeCell ref="H5:H6"/>
    <mergeCell ref="E2:H2"/>
    <mergeCell ref="A44:H44"/>
    <mergeCell ref="A4:A6"/>
    <mergeCell ref="B4:B6"/>
    <mergeCell ref="C4:H4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2020-05-08T02:11:14Z</cp:lastPrinted>
  <dcterms:created xsi:type="dcterms:W3CDTF">2011-02-01T01:01:09Z</dcterms:created>
  <dcterms:modified xsi:type="dcterms:W3CDTF">2020-10-04T02:37:56Z</dcterms:modified>
</cp:coreProperties>
</file>