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96135364-2DA8-4D51-9101-9C2BC164CE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9" i="1" l="1"/>
  <c r="X18" i="1"/>
  <c r="W19" i="1"/>
  <c r="W18" i="1"/>
  <c r="V19" i="1"/>
  <c r="V18" i="1"/>
  <c r="T19" i="1"/>
  <c r="U19" i="1"/>
  <c r="U18" i="1"/>
  <c r="S19" i="1"/>
  <c r="S18" i="1"/>
  <c r="T18" i="1"/>
  <c r="R19" i="1" l="1"/>
  <c r="R18" i="1"/>
  <c r="Q18" i="1" l="1"/>
  <c r="Q19" i="1"/>
  <c r="P19" i="1" l="1"/>
  <c r="P18" i="1"/>
  <c r="O19" i="1" l="1"/>
  <c r="N19" i="1"/>
  <c r="O18" i="1"/>
  <c r="N18" i="1"/>
  <c r="I19" i="1" l="1"/>
  <c r="J19" i="1"/>
  <c r="K19" i="1"/>
  <c r="L19" i="1"/>
  <c r="M19" i="1"/>
  <c r="H19" i="1"/>
  <c r="H18" i="1"/>
  <c r="I18" i="1"/>
  <c r="J18" i="1"/>
  <c r="K18" i="1"/>
  <c r="L18" i="1"/>
  <c r="M18" i="1"/>
  <c r="D18" i="1"/>
  <c r="E18" i="1"/>
  <c r="F18" i="1"/>
  <c r="G18" i="1"/>
  <c r="C18" i="1"/>
</calcChain>
</file>

<file path=xl/sharedStrings.xml><?xml version="1.0" encoding="utf-8"?>
<sst xmlns="http://schemas.openxmlformats.org/spreadsheetml/2006/main" count="126" uniqueCount="24">
  <si>
    <t>地区</t>
    <rPh sb="0" eb="2">
      <t>チク</t>
    </rPh>
    <phoneticPr fontId="1"/>
  </si>
  <si>
    <t>北海道</t>
    <rPh sb="0" eb="3">
      <t>ホッカイドウ</t>
    </rPh>
    <phoneticPr fontId="1"/>
  </si>
  <si>
    <t>東北</t>
    <rPh sb="0" eb="2">
      <t>トウホク</t>
    </rPh>
    <phoneticPr fontId="1"/>
  </si>
  <si>
    <t>関東甲信越</t>
    <rPh sb="0" eb="2">
      <t>カントウ</t>
    </rPh>
    <rPh sb="2" eb="5">
      <t>コウシンエツ</t>
    </rPh>
    <phoneticPr fontId="1"/>
  </si>
  <si>
    <t>東京</t>
    <rPh sb="0" eb="2">
      <t>トウキョウ</t>
    </rPh>
    <phoneticPr fontId="1"/>
  </si>
  <si>
    <t>東海北陸</t>
    <rPh sb="0" eb="2">
      <t>トウカイ</t>
    </rPh>
    <rPh sb="2" eb="4">
      <t>ホクリク</t>
    </rPh>
    <phoneticPr fontId="1"/>
  </si>
  <si>
    <t>近畿中国四国</t>
    <rPh sb="0" eb="2">
      <t>キンキ</t>
    </rPh>
    <rPh sb="2" eb="4">
      <t>チュウゴク</t>
    </rPh>
    <rPh sb="4" eb="6">
      <t>シコク</t>
    </rPh>
    <phoneticPr fontId="1"/>
  </si>
  <si>
    <t>九州</t>
    <rPh sb="0" eb="2">
      <t>キュウシュウ</t>
    </rPh>
    <phoneticPr fontId="1"/>
  </si>
  <si>
    <t>合計</t>
    <rPh sb="0" eb="2">
      <t>ゴウケイ</t>
    </rPh>
    <phoneticPr fontId="1"/>
  </si>
  <si>
    <t>留学生数
(人)</t>
    <rPh sb="0" eb="3">
      <t>リュウガクセイ</t>
    </rPh>
    <rPh sb="3" eb="4">
      <t>スウ</t>
    </rPh>
    <rPh sb="6" eb="7">
      <t>ニン</t>
    </rPh>
    <phoneticPr fontId="1"/>
  </si>
  <si>
    <t>受入施設数
(校)</t>
    <rPh sb="0" eb="2">
      <t>ウケイレ</t>
    </rPh>
    <rPh sb="2" eb="5">
      <t>シセツスウ</t>
    </rPh>
    <rPh sb="7" eb="8">
      <t>コウ</t>
    </rPh>
    <phoneticPr fontId="1"/>
  </si>
  <si>
    <t>-</t>
    <phoneticPr fontId="1"/>
  </si>
  <si>
    <t>-</t>
    <phoneticPr fontId="1"/>
  </si>
  <si>
    <t>…</t>
    <phoneticPr fontId="1"/>
  </si>
  <si>
    <t>-</t>
    <phoneticPr fontId="1"/>
  </si>
  <si>
    <t>注) 1 表中の数値は、短期留学生、在日外国人の入学者及び受け入れ施設は含まれない。</t>
    <rPh sb="0" eb="1">
      <t>チュウ</t>
    </rPh>
    <rPh sb="5" eb="7">
      <t>ヒョウチュウ</t>
    </rPh>
    <rPh sb="8" eb="10">
      <t>スウチ</t>
    </rPh>
    <rPh sb="12" eb="14">
      <t>タンキ</t>
    </rPh>
    <rPh sb="14" eb="17">
      <t>リュウガクセイ</t>
    </rPh>
    <rPh sb="18" eb="20">
      <t>ザイニチ</t>
    </rPh>
    <rPh sb="20" eb="22">
      <t>ガイコク</t>
    </rPh>
    <rPh sb="22" eb="23">
      <t>ジン</t>
    </rPh>
    <rPh sb="24" eb="27">
      <t>ニュウガクシャ</t>
    </rPh>
    <rPh sb="27" eb="28">
      <t>オヨ</t>
    </rPh>
    <rPh sb="29" eb="30">
      <t>ウ</t>
    </rPh>
    <rPh sb="31" eb="32">
      <t>イ</t>
    </rPh>
    <rPh sb="33" eb="35">
      <t>シセツ</t>
    </rPh>
    <rPh sb="36" eb="37">
      <t>フク</t>
    </rPh>
    <phoneticPr fontId="1"/>
  </si>
  <si>
    <t>資料) 公益社団法人 全国調理師養成施設協会</t>
    <rPh sb="0" eb="2">
      <t>シリョウ</t>
    </rPh>
    <rPh sb="4" eb="6">
      <t>コウエキ</t>
    </rPh>
    <rPh sb="6" eb="8">
      <t>シャダン</t>
    </rPh>
    <rPh sb="8" eb="10">
      <t>ホウジン</t>
    </rPh>
    <rPh sb="11" eb="13">
      <t>ゼンコク</t>
    </rPh>
    <rPh sb="13" eb="16">
      <t>チョウリシ</t>
    </rPh>
    <rPh sb="16" eb="18">
      <t>ヨウセイ</t>
    </rPh>
    <rPh sb="18" eb="20">
      <t>シセツ</t>
    </rPh>
    <rPh sb="20" eb="22">
      <t>キョウカイ</t>
    </rPh>
    <phoneticPr fontId="1"/>
  </si>
  <si>
    <t>　　2 平成16年度～20年度までの調査では、受け入れ施設数は出していない。</t>
    <rPh sb="4" eb="6">
      <t>ヘイセイ</t>
    </rPh>
    <rPh sb="8" eb="10">
      <t>ネンド</t>
    </rPh>
    <rPh sb="13" eb="14">
      <t>ネン</t>
    </rPh>
    <rPh sb="14" eb="15">
      <t>ド</t>
    </rPh>
    <rPh sb="18" eb="20">
      <t>チョウサ</t>
    </rPh>
    <rPh sb="23" eb="24">
      <t>ウ</t>
    </rPh>
    <rPh sb="25" eb="26">
      <t>イ</t>
    </rPh>
    <rPh sb="27" eb="30">
      <t>シセツスウ</t>
    </rPh>
    <rPh sb="31" eb="32">
      <t>ダ</t>
    </rPh>
    <phoneticPr fontId="1"/>
  </si>
  <si>
    <t>第14－５表　調理師養成施設年度別地区別留学生受入状況</t>
    <rPh sb="0" eb="1">
      <t>ダイ</t>
    </rPh>
    <rPh sb="5" eb="6">
      <t>ヒョウ</t>
    </rPh>
    <rPh sb="7" eb="10">
      <t>チョウリシ</t>
    </rPh>
    <rPh sb="10" eb="12">
      <t>ヨウセイ</t>
    </rPh>
    <rPh sb="12" eb="14">
      <t>シセツ</t>
    </rPh>
    <rPh sb="14" eb="16">
      <t>ネンド</t>
    </rPh>
    <rPh sb="16" eb="17">
      <t>ベツ</t>
    </rPh>
    <rPh sb="17" eb="19">
      <t>チク</t>
    </rPh>
    <rPh sb="19" eb="20">
      <t>ベツ</t>
    </rPh>
    <rPh sb="20" eb="23">
      <t>リュウガクセイ</t>
    </rPh>
    <rPh sb="23" eb="25">
      <t>ウケイ</t>
    </rPh>
    <rPh sb="25" eb="27">
      <t>ジョウキョウ</t>
    </rPh>
    <phoneticPr fontId="1"/>
  </si>
  <si>
    <t>平成16年度～28年度</t>
    <rPh sb="0" eb="2">
      <t>ヘイセイ</t>
    </rPh>
    <rPh sb="4" eb="6">
      <t>ネンド</t>
    </rPh>
    <rPh sb="9" eb="11">
      <t>ネンド</t>
    </rPh>
    <phoneticPr fontId="1"/>
  </si>
  <si>
    <t>第４－５表　調理師養成施設年度別地区別留学生受入状況</t>
    <rPh sb="0" eb="1">
      <t>ダイ</t>
    </rPh>
    <rPh sb="4" eb="5">
      <t>ヒョウ</t>
    </rPh>
    <rPh sb="6" eb="9">
      <t>チョウリシ</t>
    </rPh>
    <rPh sb="9" eb="11">
      <t>ヨウセイ</t>
    </rPh>
    <rPh sb="11" eb="13">
      <t>シセツ</t>
    </rPh>
    <rPh sb="13" eb="15">
      <t>ネンド</t>
    </rPh>
    <rPh sb="15" eb="16">
      <t>ベツ</t>
    </rPh>
    <rPh sb="16" eb="18">
      <t>チク</t>
    </rPh>
    <rPh sb="18" eb="19">
      <t>ベツ</t>
    </rPh>
    <rPh sb="19" eb="22">
      <t>リュウガクセイ</t>
    </rPh>
    <rPh sb="22" eb="24">
      <t>ウケイ</t>
    </rPh>
    <rPh sb="24" eb="26">
      <t>ジョウキョウ</t>
    </rPh>
    <phoneticPr fontId="1"/>
  </si>
  <si>
    <t>平成
16</t>
    <rPh sb="0" eb="2">
      <t>ヘイセイ</t>
    </rPh>
    <phoneticPr fontId="1"/>
  </si>
  <si>
    <t>令和
2</t>
    <rPh sb="0" eb="1">
      <t>レイ</t>
    </rPh>
    <rPh sb="1" eb="2">
      <t>ワ</t>
    </rPh>
    <phoneticPr fontId="1"/>
  </si>
  <si>
    <t>平成16年度～令和７年度</t>
    <rPh sb="0" eb="2">
      <t>ヘイセイ</t>
    </rPh>
    <rPh sb="4" eb="6">
      <t>ネンド</t>
    </rPh>
    <rPh sb="7" eb="8">
      <t>レイ</t>
    </rPh>
    <rPh sb="8" eb="9">
      <t>ワ</t>
    </rPh>
    <rPh sb="10" eb="12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</si>
</sst>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176" fontId="2" fillId="0" borderId="21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 textRotation="255"/>
    </xf>
    <xf numFmtId="176" fontId="2" fillId="0" borderId="25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 textRotation="255"/>
    </xf>
    <xf numFmtId="176" fontId="2" fillId="0" borderId="29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right" vertical="center"/>
    </xf>
    <xf numFmtId="176" fontId="6" fillId="0" borderId="15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176" fontId="6" fillId="0" borderId="16" xfId="0" applyNumberFormat="1" applyFont="1" applyBorder="1" applyAlignment="1">
      <alignment horizontal="right" vertical="center"/>
    </xf>
    <xf numFmtId="176" fontId="6" fillId="0" borderId="13" xfId="0" applyNumberFormat="1" applyFont="1" applyBorder="1" applyAlignment="1">
      <alignment horizontal="right" vertical="center"/>
    </xf>
    <xf numFmtId="176" fontId="6" fillId="0" borderId="17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18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horizontal="center" vertical="center" wrapText="1"/>
    </xf>
    <xf numFmtId="176" fontId="6" fillId="0" borderId="33" xfId="0" applyNumberFormat="1" applyFont="1" applyBorder="1" applyAlignment="1">
      <alignment horizontal="right" vertical="center"/>
    </xf>
    <xf numFmtId="176" fontId="6" fillId="0" borderId="34" xfId="0" applyNumberFormat="1" applyFont="1" applyBorder="1" applyAlignment="1">
      <alignment horizontal="right" vertical="center"/>
    </xf>
    <xf numFmtId="176" fontId="6" fillId="0" borderId="36" xfId="0" applyNumberFormat="1" applyFont="1" applyBorder="1" applyAlignment="1">
      <alignment horizontal="right" vertical="center"/>
    </xf>
    <xf numFmtId="176" fontId="6" fillId="0" borderId="37" xfId="0" applyNumberFormat="1" applyFont="1" applyBorder="1" applyAlignment="1">
      <alignment horizontal="right" vertical="center"/>
    </xf>
    <xf numFmtId="176" fontId="6" fillId="0" borderId="38" xfId="0" applyNumberFormat="1" applyFont="1" applyBorder="1" applyAlignment="1">
      <alignment horizontal="right" vertical="center"/>
    </xf>
    <xf numFmtId="176" fontId="6" fillId="0" borderId="39" xfId="0" applyNumberFormat="1" applyFont="1" applyBorder="1" applyAlignment="1">
      <alignment horizontal="right" vertical="center"/>
    </xf>
    <xf numFmtId="176" fontId="6" fillId="0" borderId="40" xfId="0" applyNumberFormat="1" applyFont="1" applyBorder="1" applyAlignment="1">
      <alignment horizontal="right" vertical="center"/>
    </xf>
    <xf numFmtId="0" fontId="7" fillId="0" borderId="19" xfId="0" applyFont="1" applyBorder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0" fontId="7" fillId="2" borderId="41" xfId="0" applyFont="1" applyFill="1" applyBorder="1" applyAlignment="1">
      <alignment horizontal="center" vertical="center" wrapText="1"/>
    </xf>
    <xf numFmtId="176" fontId="6" fillId="0" borderId="42" xfId="0" applyNumberFormat="1" applyFont="1" applyBorder="1" applyAlignment="1">
      <alignment horizontal="right" vertical="center"/>
    </xf>
    <xf numFmtId="176" fontId="6" fillId="0" borderId="43" xfId="0" applyNumberFormat="1" applyFont="1" applyBorder="1" applyAlignment="1">
      <alignment horizontal="right" vertical="center"/>
    </xf>
    <xf numFmtId="176" fontId="6" fillId="0" borderId="44" xfId="0" applyNumberFormat="1" applyFont="1" applyBorder="1" applyAlignment="1">
      <alignment horizontal="right" vertical="center"/>
    </xf>
    <xf numFmtId="176" fontId="6" fillId="0" borderId="19" xfId="0" applyNumberFormat="1" applyFont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46" xfId="0" applyNumberFormat="1" applyFont="1" applyBorder="1" applyAlignment="1">
      <alignment horizontal="right" vertical="center"/>
    </xf>
    <xf numFmtId="176" fontId="6" fillId="0" borderId="47" xfId="0" applyNumberFormat="1" applyFont="1" applyBorder="1" applyAlignment="1">
      <alignment horizontal="right" vertical="center"/>
    </xf>
    <xf numFmtId="0" fontId="7" fillId="2" borderId="3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7" fillId="0" borderId="0" xfId="0" applyFont="1" applyAlignment="1">
      <alignment horizontal="left" vertical="center"/>
    </xf>
    <xf numFmtId="0" fontId="6" fillId="0" borderId="32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Sheet2!$A$11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Sheet2!$B$3:$N$3</c:f>
              <c:numCache>
                <c:formatCode>General</c:formatCode>
                <c:ptCount val="1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</c:numCache>
            </c:numRef>
          </c:cat>
          <c:val>
            <c:numRef>
              <c:f>Sheet2!$B$11:$N$11</c:f>
              <c:numCache>
                <c:formatCode>0;[Red]0</c:formatCode>
                <c:ptCount val="13"/>
                <c:pt idx="0">
                  <c:v>176</c:v>
                </c:pt>
                <c:pt idx="1">
                  <c:v>166</c:v>
                </c:pt>
                <c:pt idx="2">
                  <c:v>202</c:v>
                </c:pt>
                <c:pt idx="3">
                  <c:v>208</c:v>
                </c:pt>
                <c:pt idx="4">
                  <c:v>208</c:v>
                </c:pt>
                <c:pt idx="5">
                  <c:v>184</c:v>
                </c:pt>
                <c:pt idx="6">
                  <c:v>178</c:v>
                </c:pt>
                <c:pt idx="7">
                  <c:v>163</c:v>
                </c:pt>
                <c:pt idx="8">
                  <c:v>178</c:v>
                </c:pt>
                <c:pt idx="9">
                  <c:v>159</c:v>
                </c:pt>
                <c:pt idx="10">
                  <c:v>174</c:v>
                </c:pt>
                <c:pt idx="11">
                  <c:v>260</c:v>
                </c:pt>
                <c:pt idx="12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C-43CD-8AE2-24E2F05B1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523072"/>
        <c:axId val="235533440"/>
      </c:barChart>
      <c:lineChart>
        <c:grouping val="standar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北海道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Sheet2!$B$3:$N$3</c:f>
              <c:numCache>
                <c:formatCode>General</c:formatCode>
                <c:ptCount val="1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</c:numCache>
            </c:numRef>
          </c:cat>
          <c:val>
            <c:numRef>
              <c:f>Sheet2!$B$4:$N$4</c:f>
              <c:numCache>
                <c:formatCode>0;[Red]0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C-43CD-8AE2-24E2F05B1A24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東北</c:v>
                </c:pt>
              </c:strCache>
            </c:strRef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Sheet2!$B$3:$N$3</c:f>
              <c:numCache>
                <c:formatCode>General</c:formatCode>
                <c:ptCount val="1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</c:numCache>
            </c:numRef>
          </c:cat>
          <c:val>
            <c:numRef>
              <c:f>Sheet2!$B$5:$N$5</c:f>
              <c:numCache>
                <c:formatCode>0;[Red]0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4C-43CD-8AE2-24E2F05B1A24}"/>
            </c:ext>
          </c:extLst>
        </c:ser>
        <c:ser>
          <c:idx val="2"/>
          <c:order val="2"/>
          <c:tx>
            <c:strRef>
              <c:f>Sheet2!$A$6</c:f>
              <c:strCache>
                <c:ptCount val="1"/>
                <c:pt idx="0">
                  <c:v>関東甲信越</c:v>
                </c:pt>
              </c:strCache>
            </c:strRef>
          </c:tx>
          <c:spPr>
            <a:ln>
              <a:solidFill>
                <a:srgbClr val="FFFF00">
                  <a:alpha val="50000"/>
                </a:srgbClr>
              </a:solidFill>
            </a:ln>
          </c:spPr>
          <c:marker>
            <c:symbol val="none"/>
          </c:marker>
          <c:cat>
            <c:numRef>
              <c:f>Sheet2!$B$3:$N$3</c:f>
              <c:numCache>
                <c:formatCode>General</c:formatCode>
                <c:ptCount val="1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</c:numCache>
            </c:numRef>
          </c:cat>
          <c:val>
            <c:numRef>
              <c:f>Sheet2!$B$6:$N$6</c:f>
              <c:numCache>
                <c:formatCode>0;[Red]0</c:formatCode>
                <c:ptCount val="13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11</c:v>
                </c:pt>
                <c:pt idx="9">
                  <c:v>5</c:v>
                </c:pt>
                <c:pt idx="10">
                  <c:v>6</c:v>
                </c:pt>
                <c:pt idx="11">
                  <c:v>15</c:v>
                </c:pt>
                <c:pt idx="12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4C-43CD-8AE2-24E2F05B1A24}"/>
            </c:ext>
          </c:extLst>
        </c:ser>
        <c:ser>
          <c:idx val="3"/>
          <c:order val="3"/>
          <c:tx>
            <c:strRef>
              <c:f>Sheet2!$A$7</c:f>
              <c:strCache>
                <c:ptCount val="1"/>
                <c:pt idx="0">
                  <c:v>東京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Sheet2!$B$3:$N$3</c:f>
              <c:numCache>
                <c:formatCode>General</c:formatCode>
                <c:ptCount val="1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</c:numCache>
            </c:numRef>
          </c:cat>
          <c:val>
            <c:numRef>
              <c:f>Sheet2!$B$7:$N$7</c:f>
              <c:numCache>
                <c:formatCode>0;[Red]0</c:formatCode>
                <c:ptCount val="13"/>
                <c:pt idx="0">
                  <c:v>144</c:v>
                </c:pt>
                <c:pt idx="1">
                  <c:v>126</c:v>
                </c:pt>
                <c:pt idx="2">
                  <c:v>162</c:v>
                </c:pt>
                <c:pt idx="3">
                  <c:v>169</c:v>
                </c:pt>
                <c:pt idx="4">
                  <c:v>153</c:v>
                </c:pt>
                <c:pt idx="5">
                  <c:v>133</c:v>
                </c:pt>
                <c:pt idx="6">
                  <c:v>123</c:v>
                </c:pt>
                <c:pt idx="7">
                  <c:v>92</c:v>
                </c:pt>
                <c:pt idx="8">
                  <c:v>85</c:v>
                </c:pt>
                <c:pt idx="9">
                  <c:v>88</c:v>
                </c:pt>
                <c:pt idx="10">
                  <c:v>76</c:v>
                </c:pt>
                <c:pt idx="11">
                  <c:v>111</c:v>
                </c:pt>
                <c:pt idx="12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4C-43CD-8AE2-24E2F05B1A24}"/>
            </c:ext>
          </c:extLst>
        </c:ser>
        <c:ser>
          <c:idx val="4"/>
          <c:order val="4"/>
          <c:tx>
            <c:strRef>
              <c:f>Sheet2!$A$8</c:f>
              <c:strCache>
                <c:ptCount val="1"/>
                <c:pt idx="0">
                  <c:v>東海北陸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Sheet2!$B$3:$N$3</c:f>
              <c:numCache>
                <c:formatCode>General</c:formatCode>
                <c:ptCount val="1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</c:numCache>
            </c:numRef>
          </c:cat>
          <c:val>
            <c:numRef>
              <c:f>Sheet2!$B$8:$N$8</c:f>
              <c:numCache>
                <c:formatCode>0;[Red]0</c:formatCode>
                <c:ptCount val="13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9</c:v>
                </c:pt>
                <c:pt idx="4">
                  <c:v>11</c:v>
                </c:pt>
                <c:pt idx="5">
                  <c:v>7</c:v>
                </c:pt>
                <c:pt idx="6">
                  <c:v>1</c:v>
                </c:pt>
                <c:pt idx="7">
                  <c:v>9</c:v>
                </c:pt>
                <c:pt idx="8">
                  <c:v>8</c:v>
                </c:pt>
                <c:pt idx="9">
                  <c:v>2</c:v>
                </c:pt>
                <c:pt idx="10">
                  <c:v>4</c:v>
                </c:pt>
                <c:pt idx="11">
                  <c:v>6</c:v>
                </c:pt>
                <c:pt idx="12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4C-43CD-8AE2-24E2F05B1A24}"/>
            </c:ext>
          </c:extLst>
        </c:ser>
        <c:ser>
          <c:idx val="5"/>
          <c:order val="5"/>
          <c:tx>
            <c:strRef>
              <c:f>Sheet2!$A$9</c:f>
              <c:strCache>
                <c:ptCount val="1"/>
                <c:pt idx="0">
                  <c:v>近畿中国四国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Sheet2!$B$3:$N$3</c:f>
              <c:numCache>
                <c:formatCode>General</c:formatCode>
                <c:ptCount val="1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</c:numCache>
            </c:numRef>
          </c:cat>
          <c:val>
            <c:numRef>
              <c:f>Sheet2!$B$9:$N$9</c:f>
              <c:numCache>
                <c:formatCode>0;[Red]0</c:formatCode>
                <c:ptCount val="13"/>
                <c:pt idx="0">
                  <c:v>15</c:v>
                </c:pt>
                <c:pt idx="1">
                  <c:v>26</c:v>
                </c:pt>
                <c:pt idx="2">
                  <c:v>30</c:v>
                </c:pt>
                <c:pt idx="3">
                  <c:v>20</c:v>
                </c:pt>
                <c:pt idx="4">
                  <c:v>38</c:v>
                </c:pt>
                <c:pt idx="5">
                  <c:v>32</c:v>
                </c:pt>
                <c:pt idx="6">
                  <c:v>41</c:v>
                </c:pt>
                <c:pt idx="7">
                  <c:v>50</c:v>
                </c:pt>
                <c:pt idx="8">
                  <c:v>61</c:v>
                </c:pt>
                <c:pt idx="9">
                  <c:v>56</c:v>
                </c:pt>
                <c:pt idx="10">
                  <c:v>58</c:v>
                </c:pt>
                <c:pt idx="11">
                  <c:v>113</c:v>
                </c:pt>
                <c:pt idx="12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4C-43CD-8AE2-24E2F05B1A24}"/>
            </c:ext>
          </c:extLst>
        </c:ser>
        <c:ser>
          <c:idx val="6"/>
          <c:order val="6"/>
          <c:tx>
            <c:strRef>
              <c:f>Sheet2!$A$10</c:f>
              <c:strCache>
                <c:ptCount val="1"/>
                <c:pt idx="0">
                  <c:v>九州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Sheet2!$B$3:$N$3</c:f>
              <c:numCache>
                <c:formatCode>General</c:formatCode>
                <c:ptCount val="1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</c:numCache>
            </c:numRef>
          </c:cat>
          <c:val>
            <c:numRef>
              <c:f>Sheet2!$B$10:$N$10</c:f>
              <c:numCache>
                <c:formatCode>0;[Red]0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13</c:v>
                </c:pt>
                <c:pt idx="9">
                  <c:v>8</c:v>
                </c:pt>
                <c:pt idx="10">
                  <c:v>29</c:v>
                </c:pt>
                <c:pt idx="11">
                  <c:v>14</c:v>
                </c:pt>
                <c:pt idx="12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4C-43CD-8AE2-24E2F05B1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523072"/>
        <c:axId val="235533440"/>
      </c:lineChart>
      <c:catAx>
        <c:axId val="235523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800"/>
                  <a:t>年度</a:t>
                </a:r>
              </a:p>
            </c:rich>
          </c:tx>
          <c:layout>
            <c:manualLayout>
              <c:xMode val="edge"/>
              <c:yMode val="edge"/>
              <c:x val="0.7771033830210986"/>
              <c:y val="0.837864336725351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35533440"/>
        <c:crosses val="autoZero"/>
        <c:auto val="1"/>
        <c:lblAlgn val="ctr"/>
        <c:lblOffset val="100"/>
        <c:noMultiLvlLbl val="0"/>
      </c:catAx>
      <c:valAx>
        <c:axId val="23553344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/>
                </a:pPr>
                <a:r>
                  <a:rPr lang="ja-JP" altLang="en-US" sz="800"/>
                  <a:t>人</a:t>
                </a:r>
              </a:p>
            </c:rich>
          </c:tx>
          <c:layout>
            <c:manualLayout>
              <c:xMode val="edge"/>
              <c:yMode val="edge"/>
              <c:x val="1.6666663932633868E-2"/>
              <c:y val="2.2382783547405406E-2"/>
            </c:manualLayout>
          </c:layout>
          <c:overlay val="0"/>
        </c:title>
        <c:numFmt formatCode="0;[Red]0" sourceLinked="1"/>
        <c:majorTickMark val="out"/>
        <c:minorTickMark val="none"/>
        <c:tickLblPos val="nextTo"/>
        <c:crossAx val="235523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266699</xdr:colOff>
      <xdr:row>5</xdr:row>
      <xdr:rowOff>209550</xdr:rowOff>
    </xdr:from>
    <xdr:to>
      <xdr:col>20</xdr:col>
      <xdr:colOff>104775</xdr:colOff>
      <xdr:row>10</xdr:row>
      <xdr:rowOff>457200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"/>
  <sheetViews>
    <sheetView tabSelected="1" zoomScaleNormal="100" workbookViewId="0">
      <selection activeCell="Z5" sqref="Z5"/>
    </sheetView>
  </sheetViews>
  <sheetFormatPr defaultColWidth="9" defaultRowHeight="11" x14ac:dyDescent="0.2"/>
  <cols>
    <col min="1" max="1" width="5.6328125" style="2" customWidth="1"/>
    <col min="2" max="2" width="9" style="1"/>
    <col min="3" max="24" width="3.81640625" style="2" customWidth="1"/>
    <col min="25" max="16384" width="9" style="2"/>
  </cols>
  <sheetData>
    <row r="1" spans="1:24" ht="27.75" customHeight="1" x14ac:dyDescent="0.2">
      <c r="A1" s="68" t="s">
        <v>20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1:24" ht="18.75" customHeight="1" x14ac:dyDescent="0.2">
      <c r="K2" s="49"/>
      <c r="L2" s="49"/>
      <c r="N2" s="49"/>
      <c r="O2" s="49"/>
      <c r="R2" s="67" t="s">
        <v>23</v>
      </c>
      <c r="S2" s="67"/>
      <c r="T2" s="67"/>
      <c r="U2" s="67"/>
      <c r="V2" s="67"/>
      <c r="W2" s="67"/>
      <c r="X2" s="67"/>
    </row>
    <row r="3" spans="1:24" ht="27.75" customHeight="1" x14ac:dyDescent="0.2">
      <c r="A3" s="70" t="s">
        <v>0</v>
      </c>
      <c r="B3" s="71"/>
      <c r="C3" s="66" t="s">
        <v>21</v>
      </c>
      <c r="D3" s="50">
        <v>17</v>
      </c>
      <c r="E3" s="50">
        <v>18</v>
      </c>
      <c r="F3" s="50">
        <v>19</v>
      </c>
      <c r="G3" s="50">
        <v>20</v>
      </c>
      <c r="H3" s="50">
        <v>21</v>
      </c>
      <c r="I3" s="50">
        <v>22</v>
      </c>
      <c r="J3" s="50">
        <v>23</v>
      </c>
      <c r="K3" s="50">
        <v>24</v>
      </c>
      <c r="L3" s="50">
        <v>25</v>
      </c>
      <c r="M3" s="50">
        <v>26</v>
      </c>
      <c r="N3" s="51">
        <v>27</v>
      </c>
      <c r="O3" s="52">
        <v>28</v>
      </c>
      <c r="P3" s="52">
        <v>29</v>
      </c>
      <c r="Q3" s="52">
        <v>30</v>
      </c>
      <c r="R3" s="52">
        <v>31</v>
      </c>
      <c r="S3" s="66" t="s">
        <v>22</v>
      </c>
      <c r="T3" s="54">
        <v>3</v>
      </c>
      <c r="U3" s="65">
        <v>4</v>
      </c>
      <c r="V3" s="65">
        <v>5</v>
      </c>
      <c r="W3" s="65">
        <v>6</v>
      </c>
      <c r="X3" s="59">
        <v>7</v>
      </c>
    </row>
    <row r="4" spans="1:24" ht="41.25" customHeight="1" x14ac:dyDescent="0.2">
      <c r="A4" s="72" t="s">
        <v>1</v>
      </c>
      <c r="B4" s="29" t="s">
        <v>9</v>
      </c>
      <c r="C4" s="33">
        <v>1</v>
      </c>
      <c r="D4" s="33" t="s">
        <v>11</v>
      </c>
      <c r="E4" s="33" t="s">
        <v>11</v>
      </c>
      <c r="F4" s="33">
        <v>3</v>
      </c>
      <c r="G4" s="33">
        <v>3</v>
      </c>
      <c r="H4" s="33" t="s">
        <v>11</v>
      </c>
      <c r="I4" s="33">
        <v>1</v>
      </c>
      <c r="J4" s="33" t="s">
        <v>11</v>
      </c>
      <c r="K4" s="33" t="s">
        <v>11</v>
      </c>
      <c r="L4" s="33" t="s">
        <v>11</v>
      </c>
      <c r="M4" s="33">
        <v>1</v>
      </c>
      <c r="N4" s="34">
        <v>1</v>
      </c>
      <c r="O4" s="44">
        <v>5</v>
      </c>
      <c r="P4" s="44">
        <v>3</v>
      </c>
      <c r="Q4" s="44">
        <v>4</v>
      </c>
      <c r="R4" s="44">
        <v>7</v>
      </c>
      <c r="S4" s="33">
        <v>12</v>
      </c>
      <c r="T4" s="53">
        <v>13</v>
      </c>
      <c r="U4" s="44">
        <v>8</v>
      </c>
      <c r="V4" s="44">
        <v>6</v>
      </c>
      <c r="W4" s="44">
        <v>4</v>
      </c>
      <c r="X4" s="60">
        <v>3</v>
      </c>
    </row>
    <row r="5" spans="1:24" ht="41.25" customHeight="1" x14ac:dyDescent="0.2">
      <c r="A5" s="72"/>
      <c r="B5" s="29" t="s">
        <v>10</v>
      </c>
      <c r="C5" s="33" t="s">
        <v>13</v>
      </c>
      <c r="D5" s="33" t="s">
        <v>13</v>
      </c>
      <c r="E5" s="33" t="s">
        <v>13</v>
      </c>
      <c r="F5" s="33" t="s">
        <v>13</v>
      </c>
      <c r="G5" s="33" t="s">
        <v>13</v>
      </c>
      <c r="H5" s="33" t="s">
        <v>14</v>
      </c>
      <c r="I5" s="33">
        <v>1</v>
      </c>
      <c r="J5" s="33" t="s">
        <v>11</v>
      </c>
      <c r="K5" s="33" t="s">
        <v>11</v>
      </c>
      <c r="L5" s="33" t="s">
        <v>11</v>
      </c>
      <c r="M5" s="33">
        <v>1</v>
      </c>
      <c r="N5" s="34">
        <v>1</v>
      </c>
      <c r="O5" s="44">
        <v>4</v>
      </c>
      <c r="P5" s="44">
        <v>3</v>
      </c>
      <c r="Q5" s="44">
        <v>3</v>
      </c>
      <c r="R5" s="44">
        <v>4</v>
      </c>
      <c r="S5" s="33">
        <v>5</v>
      </c>
      <c r="T5" s="53">
        <v>6</v>
      </c>
      <c r="U5" s="44">
        <v>4</v>
      </c>
      <c r="V5" s="44">
        <v>3</v>
      </c>
      <c r="W5" s="44">
        <v>2</v>
      </c>
      <c r="X5" s="60">
        <v>3</v>
      </c>
    </row>
    <row r="6" spans="1:24" ht="41.25" customHeight="1" x14ac:dyDescent="0.2">
      <c r="A6" s="73" t="s">
        <v>2</v>
      </c>
      <c r="B6" s="30" t="s">
        <v>9</v>
      </c>
      <c r="C6" s="35" t="s">
        <v>14</v>
      </c>
      <c r="D6" s="35" t="s">
        <v>11</v>
      </c>
      <c r="E6" s="35" t="s">
        <v>11</v>
      </c>
      <c r="F6" s="35" t="s">
        <v>11</v>
      </c>
      <c r="G6" s="35" t="s">
        <v>11</v>
      </c>
      <c r="H6" s="35" t="s">
        <v>11</v>
      </c>
      <c r="I6" s="35" t="s">
        <v>11</v>
      </c>
      <c r="J6" s="35" t="s">
        <v>11</v>
      </c>
      <c r="K6" s="35" t="s">
        <v>11</v>
      </c>
      <c r="L6" s="35" t="s">
        <v>11</v>
      </c>
      <c r="M6" s="35" t="s">
        <v>11</v>
      </c>
      <c r="N6" s="36" t="s">
        <v>11</v>
      </c>
      <c r="O6" s="45" t="s">
        <v>11</v>
      </c>
      <c r="P6" s="45" t="s">
        <v>11</v>
      </c>
      <c r="Q6" s="45" t="s">
        <v>11</v>
      </c>
      <c r="R6" s="45" t="s">
        <v>11</v>
      </c>
      <c r="S6" s="35">
        <v>10</v>
      </c>
      <c r="T6" s="55">
        <v>10</v>
      </c>
      <c r="U6" s="45">
        <v>1</v>
      </c>
      <c r="V6" s="45">
        <v>2</v>
      </c>
      <c r="W6" s="45" t="s">
        <v>11</v>
      </c>
      <c r="X6" s="61" t="s">
        <v>11</v>
      </c>
    </row>
    <row r="7" spans="1:24" ht="41.25" customHeight="1" x14ac:dyDescent="0.2">
      <c r="A7" s="74"/>
      <c r="B7" s="31" t="s">
        <v>10</v>
      </c>
      <c r="C7" s="37" t="s">
        <v>13</v>
      </c>
      <c r="D7" s="37" t="s">
        <v>13</v>
      </c>
      <c r="E7" s="37" t="s">
        <v>13</v>
      </c>
      <c r="F7" s="37" t="s">
        <v>13</v>
      </c>
      <c r="G7" s="37" t="s">
        <v>13</v>
      </c>
      <c r="H7" s="37" t="s">
        <v>11</v>
      </c>
      <c r="I7" s="37" t="s">
        <v>11</v>
      </c>
      <c r="J7" s="37" t="s">
        <v>11</v>
      </c>
      <c r="K7" s="37" t="s">
        <v>11</v>
      </c>
      <c r="L7" s="37" t="s">
        <v>11</v>
      </c>
      <c r="M7" s="37" t="s">
        <v>12</v>
      </c>
      <c r="N7" s="38" t="s">
        <v>11</v>
      </c>
      <c r="O7" s="46" t="s">
        <v>12</v>
      </c>
      <c r="P7" s="46" t="s">
        <v>12</v>
      </c>
      <c r="Q7" s="46" t="s">
        <v>11</v>
      </c>
      <c r="R7" s="46" t="s">
        <v>11</v>
      </c>
      <c r="S7" s="37">
        <v>1</v>
      </c>
      <c r="T7" s="56">
        <v>2</v>
      </c>
      <c r="U7" s="46">
        <v>1</v>
      </c>
      <c r="V7" s="46">
        <v>1</v>
      </c>
      <c r="W7" s="46" t="s">
        <v>11</v>
      </c>
      <c r="X7" s="62" t="s">
        <v>11</v>
      </c>
    </row>
    <row r="8" spans="1:24" ht="41.25" customHeight="1" x14ac:dyDescent="0.2">
      <c r="A8" s="72" t="s">
        <v>3</v>
      </c>
      <c r="B8" s="29" t="s">
        <v>9</v>
      </c>
      <c r="C8" s="33">
        <v>5</v>
      </c>
      <c r="D8" s="33">
        <v>6</v>
      </c>
      <c r="E8" s="33">
        <v>4</v>
      </c>
      <c r="F8" s="33">
        <v>4</v>
      </c>
      <c r="G8" s="33">
        <v>2</v>
      </c>
      <c r="H8" s="33">
        <v>3</v>
      </c>
      <c r="I8" s="33">
        <v>3</v>
      </c>
      <c r="J8" s="33">
        <v>3</v>
      </c>
      <c r="K8" s="33">
        <v>11</v>
      </c>
      <c r="L8" s="33">
        <v>5</v>
      </c>
      <c r="M8" s="33">
        <v>6</v>
      </c>
      <c r="N8" s="34">
        <v>15</v>
      </c>
      <c r="O8" s="44">
        <v>17</v>
      </c>
      <c r="P8" s="44">
        <v>13</v>
      </c>
      <c r="Q8" s="44">
        <v>24</v>
      </c>
      <c r="R8" s="44">
        <v>29</v>
      </c>
      <c r="S8" s="33">
        <v>38</v>
      </c>
      <c r="T8" s="53">
        <v>16</v>
      </c>
      <c r="U8" s="44">
        <v>11</v>
      </c>
      <c r="V8" s="44">
        <v>11</v>
      </c>
      <c r="W8" s="44">
        <v>4</v>
      </c>
      <c r="X8" s="60">
        <v>24</v>
      </c>
    </row>
    <row r="9" spans="1:24" ht="41.25" customHeight="1" x14ac:dyDescent="0.2">
      <c r="A9" s="72"/>
      <c r="B9" s="29" t="s">
        <v>10</v>
      </c>
      <c r="C9" s="33" t="s">
        <v>13</v>
      </c>
      <c r="D9" s="33" t="s">
        <v>13</v>
      </c>
      <c r="E9" s="33" t="s">
        <v>13</v>
      </c>
      <c r="F9" s="33" t="s">
        <v>13</v>
      </c>
      <c r="G9" s="33" t="s">
        <v>13</v>
      </c>
      <c r="H9" s="33">
        <v>3</v>
      </c>
      <c r="I9" s="33">
        <v>2</v>
      </c>
      <c r="J9" s="33">
        <v>3</v>
      </c>
      <c r="K9" s="33">
        <v>7</v>
      </c>
      <c r="L9" s="33">
        <v>3</v>
      </c>
      <c r="M9" s="33">
        <v>4</v>
      </c>
      <c r="N9" s="34">
        <v>9</v>
      </c>
      <c r="O9" s="44">
        <v>5</v>
      </c>
      <c r="P9" s="44">
        <v>6</v>
      </c>
      <c r="Q9" s="44">
        <v>10</v>
      </c>
      <c r="R9" s="44">
        <v>10</v>
      </c>
      <c r="S9" s="33">
        <v>9</v>
      </c>
      <c r="T9" s="53">
        <v>8</v>
      </c>
      <c r="U9" s="44">
        <v>6</v>
      </c>
      <c r="V9" s="44">
        <v>6</v>
      </c>
      <c r="W9" s="44">
        <v>3</v>
      </c>
      <c r="X9" s="60">
        <v>7</v>
      </c>
    </row>
    <row r="10" spans="1:24" ht="41.25" customHeight="1" x14ac:dyDescent="0.2">
      <c r="A10" s="73" t="s">
        <v>4</v>
      </c>
      <c r="B10" s="30" t="s">
        <v>9</v>
      </c>
      <c r="C10" s="35">
        <v>144</v>
      </c>
      <c r="D10" s="35">
        <v>126</v>
      </c>
      <c r="E10" s="35">
        <v>162</v>
      </c>
      <c r="F10" s="35">
        <v>169</v>
      </c>
      <c r="G10" s="35">
        <v>153</v>
      </c>
      <c r="H10" s="35">
        <v>133</v>
      </c>
      <c r="I10" s="35">
        <v>123</v>
      </c>
      <c r="J10" s="35">
        <v>92</v>
      </c>
      <c r="K10" s="35">
        <v>85</v>
      </c>
      <c r="L10" s="35">
        <v>88</v>
      </c>
      <c r="M10" s="35">
        <v>76</v>
      </c>
      <c r="N10" s="36">
        <v>111</v>
      </c>
      <c r="O10" s="45">
        <v>161</v>
      </c>
      <c r="P10" s="45">
        <v>239</v>
      </c>
      <c r="Q10" s="45">
        <v>249</v>
      </c>
      <c r="R10" s="45">
        <v>223</v>
      </c>
      <c r="S10" s="35">
        <v>220</v>
      </c>
      <c r="T10" s="55">
        <v>144</v>
      </c>
      <c r="U10" s="45">
        <v>94</v>
      </c>
      <c r="V10" s="45">
        <v>103</v>
      </c>
      <c r="W10" s="45">
        <v>144</v>
      </c>
      <c r="X10" s="61">
        <v>194</v>
      </c>
    </row>
    <row r="11" spans="1:24" ht="41.25" customHeight="1" x14ac:dyDescent="0.2">
      <c r="A11" s="74"/>
      <c r="B11" s="31" t="s">
        <v>10</v>
      </c>
      <c r="C11" s="37" t="s">
        <v>13</v>
      </c>
      <c r="D11" s="37" t="s">
        <v>13</v>
      </c>
      <c r="E11" s="37" t="s">
        <v>13</v>
      </c>
      <c r="F11" s="37" t="s">
        <v>13</v>
      </c>
      <c r="G11" s="37" t="s">
        <v>13</v>
      </c>
      <c r="H11" s="37">
        <v>10</v>
      </c>
      <c r="I11" s="37">
        <v>11</v>
      </c>
      <c r="J11" s="37">
        <v>11</v>
      </c>
      <c r="K11" s="37">
        <v>10</v>
      </c>
      <c r="L11" s="37">
        <v>8</v>
      </c>
      <c r="M11" s="37">
        <v>6</v>
      </c>
      <c r="N11" s="38">
        <v>12</v>
      </c>
      <c r="O11" s="46">
        <v>15</v>
      </c>
      <c r="P11" s="46">
        <v>14</v>
      </c>
      <c r="Q11" s="46">
        <v>17</v>
      </c>
      <c r="R11" s="46">
        <v>15</v>
      </c>
      <c r="S11" s="37">
        <v>14</v>
      </c>
      <c r="T11" s="56">
        <v>14</v>
      </c>
      <c r="U11" s="46">
        <v>12</v>
      </c>
      <c r="V11" s="46">
        <v>10</v>
      </c>
      <c r="W11" s="46">
        <v>12</v>
      </c>
      <c r="X11" s="62">
        <v>15</v>
      </c>
    </row>
    <row r="12" spans="1:24" ht="41.25" customHeight="1" x14ac:dyDescent="0.2">
      <c r="A12" s="73" t="s">
        <v>5</v>
      </c>
      <c r="B12" s="30" t="s">
        <v>9</v>
      </c>
      <c r="C12" s="35">
        <v>7</v>
      </c>
      <c r="D12" s="35">
        <v>4</v>
      </c>
      <c r="E12" s="35">
        <v>4</v>
      </c>
      <c r="F12" s="35">
        <v>9</v>
      </c>
      <c r="G12" s="35">
        <v>11</v>
      </c>
      <c r="H12" s="35">
        <v>7</v>
      </c>
      <c r="I12" s="35">
        <v>1</v>
      </c>
      <c r="J12" s="35">
        <v>9</v>
      </c>
      <c r="K12" s="35">
        <v>8</v>
      </c>
      <c r="L12" s="35">
        <v>2</v>
      </c>
      <c r="M12" s="35">
        <v>4</v>
      </c>
      <c r="N12" s="36">
        <v>6</v>
      </c>
      <c r="O12" s="45">
        <v>11</v>
      </c>
      <c r="P12" s="45">
        <v>25</v>
      </c>
      <c r="Q12" s="45">
        <v>15</v>
      </c>
      <c r="R12" s="45">
        <v>16</v>
      </c>
      <c r="S12" s="35">
        <v>23</v>
      </c>
      <c r="T12" s="55">
        <v>13</v>
      </c>
      <c r="U12" s="45">
        <v>10</v>
      </c>
      <c r="V12" s="45">
        <v>6</v>
      </c>
      <c r="W12" s="45">
        <v>7</v>
      </c>
      <c r="X12" s="61">
        <v>10</v>
      </c>
    </row>
    <row r="13" spans="1:24" ht="41.25" customHeight="1" x14ac:dyDescent="0.2">
      <c r="A13" s="74"/>
      <c r="B13" s="31" t="s">
        <v>10</v>
      </c>
      <c r="C13" s="37" t="s">
        <v>13</v>
      </c>
      <c r="D13" s="37" t="s">
        <v>13</v>
      </c>
      <c r="E13" s="37" t="s">
        <v>13</v>
      </c>
      <c r="F13" s="37" t="s">
        <v>13</v>
      </c>
      <c r="G13" s="37" t="s">
        <v>13</v>
      </c>
      <c r="H13" s="37">
        <v>3</v>
      </c>
      <c r="I13" s="37">
        <v>1</v>
      </c>
      <c r="J13" s="37">
        <v>7</v>
      </c>
      <c r="K13" s="37">
        <v>5</v>
      </c>
      <c r="L13" s="37">
        <v>2</v>
      </c>
      <c r="M13" s="37">
        <v>2</v>
      </c>
      <c r="N13" s="38">
        <v>4</v>
      </c>
      <c r="O13" s="46">
        <v>5</v>
      </c>
      <c r="P13" s="46">
        <v>7</v>
      </c>
      <c r="Q13" s="46">
        <v>7</v>
      </c>
      <c r="R13" s="46">
        <v>6</v>
      </c>
      <c r="S13" s="37">
        <v>7</v>
      </c>
      <c r="T13" s="56">
        <v>7</v>
      </c>
      <c r="U13" s="46">
        <v>4</v>
      </c>
      <c r="V13" s="46">
        <v>4</v>
      </c>
      <c r="W13" s="46">
        <v>3</v>
      </c>
      <c r="X13" s="62">
        <v>7</v>
      </c>
    </row>
    <row r="14" spans="1:24" ht="41.25" customHeight="1" x14ac:dyDescent="0.2">
      <c r="A14" s="72" t="s">
        <v>6</v>
      </c>
      <c r="B14" s="29" t="s">
        <v>9</v>
      </c>
      <c r="C14" s="33">
        <v>15</v>
      </c>
      <c r="D14" s="33">
        <v>26</v>
      </c>
      <c r="E14" s="33">
        <v>30</v>
      </c>
      <c r="F14" s="33">
        <v>20</v>
      </c>
      <c r="G14" s="33">
        <v>38</v>
      </c>
      <c r="H14" s="33">
        <v>32</v>
      </c>
      <c r="I14" s="33">
        <v>41</v>
      </c>
      <c r="J14" s="33">
        <v>50</v>
      </c>
      <c r="K14" s="33">
        <v>61</v>
      </c>
      <c r="L14" s="33">
        <v>56</v>
      </c>
      <c r="M14" s="33">
        <v>58</v>
      </c>
      <c r="N14" s="34">
        <v>113</v>
      </c>
      <c r="O14" s="44">
        <v>128</v>
      </c>
      <c r="P14" s="44">
        <v>114</v>
      </c>
      <c r="Q14" s="44">
        <v>149</v>
      </c>
      <c r="R14" s="44">
        <v>158</v>
      </c>
      <c r="S14" s="33">
        <v>201</v>
      </c>
      <c r="T14" s="53">
        <v>103</v>
      </c>
      <c r="U14" s="44">
        <v>101</v>
      </c>
      <c r="V14" s="44">
        <v>87</v>
      </c>
      <c r="W14" s="44">
        <v>93</v>
      </c>
      <c r="X14" s="60">
        <v>109</v>
      </c>
    </row>
    <row r="15" spans="1:24" ht="41.25" customHeight="1" x14ac:dyDescent="0.2">
      <c r="A15" s="72"/>
      <c r="B15" s="29" t="s">
        <v>10</v>
      </c>
      <c r="C15" s="33" t="s">
        <v>13</v>
      </c>
      <c r="D15" s="33" t="s">
        <v>13</v>
      </c>
      <c r="E15" s="33" t="s">
        <v>13</v>
      </c>
      <c r="F15" s="33" t="s">
        <v>13</v>
      </c>
      <c r="G15" s="33" t="s">
        <v>13</v>
      </c>
      <c r="H15" s="33">
        <v>2</v>
      </c>
      <c r="I15" s="33">
        <v>5</v>
      </c>
      <c r="J15" s="33">
        <v>3</v>
      </c>
      <c r="K15" s="33">
        <v>6</v>
      </c>
      <c r="L15" s="33">
        <v>4</v>
      </c>
      <c r="M15" s="33">
        <v>5</v>
      </c>
      <c r="N15" s="34">
        <v>5</v>
      </c>
      <c r="O15" s="44">
        <v>9</v>
      </c>
      <c r="P15" s="44">
        <v>8</v>
      </c>
      <c r="Q15" s="44">
        <v>9</v>
      </c>
      <c r="R15" s="44">
        <v>11</v>
      </c>
      <c r="S15" s="33">
        <v>13</v>
      </c>
      <c r="T15" s="53">
        <v>9</v>
      </c>
      <c r="U15" s="44">
        <v>6</v>
      </c>
      <c r="V15" s="44">
        <v>6</v>
      </c>
      <c r="W15" s="44">
        <v>6</v>
      </c>
      <c r="X15" s="60">
        <v>10</v>
      </c>
    </row>
    <row r="16" spans="1:24" ht="41.25" customHeight="1" x14ac:dyDescent="0.2">
      <c r="A16" s="73" t="s">
        <v>7</v>
      </c>
      <c r="B16" s="30" t="s">
        <v>9</v>
      </c>
      <c r="C16" s="35">
        <v>4</v>
      </c>
      <c r="D16" s="35">
        <v>4</v>
      </c>
      <c r="E16" s="35">
        <v>2</v>
      </c>
      <c r="F16" s="35">
        <v>3</v>
      </c>
      <c r="G16" s="35">
        <v>1</v>
      </c>
      <c r="H16" s="35">
        <v>9</v>
      </c>
      <c r="I16" s="35">
        <v>9</v>
      </c>
      <c r="J16" s="35">
        <v>9</v>
      </c>
      <c r="K16" s="35">
        <v>13</v>
      </c>
      <c r="L16" s="35">
        <v>8</v>
      </c>
      <c r="M16" s="35">
        <v>29</v>
      </c>
      <c r="N16" s="36">
        <v>14</v>
      </c>
      <c r="O16" s="45">
        <v>17</v>
      </c>
      <c r="P16" s="45">
        <v>30</v>
      </c>
      <c r="Q16" s="45">
        <v>17</v>
      </c>
      <c r="R16" s="45">
        <v>23</v>
      </c>
      <c r="S16" s="35">
        <v>60</v>
      </c>
      <c r="T16" s="55">
        <v>13</v>
      </c>
      <c r="U16" s="45">
        <v>2</v>
      </c>
      <c r="V16" s="45">
        <v>6</v>
      </c>
      <c r="W16" s="45">
        <v>12</v>
      </c>
      <c r="X16" s="61">
        <v>8</v>
      </c>
    </row>
    <row r="17" spans="1:24" ht="41.25" customHeight="1" x14ac:dyDescent="0.2">
      <c r="A17" s="72"/>
      <c r="B17" s="29" t="s">
        <v>10</v>
      </c>
      <c r="C17" s="33" t="s">
        <v>13</v>
      </c>
      <c r="D17" s="33" t="s">
        <v>13</v>
      </c>
      <c r="E17" s="33" t="s">
        <v>13</v>
      </c>
      <c r="F17" s="33" t="s">
        <v>13</v>
      </c>
      <c r="G17" s="33" t="s">
        <v>13</v>
      </c>
      <c r="H17" s="33">
        <v>4</v>
      </c>
      <c r="I17" s="33">
        <v>4</v>
      </c>
      <c r="J17" s="33">
        <v>4</v>
      </c>
      <c r="K17" s="33">
        <v>3</v>
      </c>
      <c r="L17" s="33">
        <v>3</v>
      </c>
      <c r="M17" s="33">
        <v>3</v>
      </c>
      <c r="N17" s="34">
        <v>5</v>
      </c>
      <c r="O17" s="44">
        <v>7</v>
      </c>
      <c r="P17" s="44">
        <v>8</v>
      </c>
      <c r="Q17" s="44">
        <v>6</v>
      </c>
      <c r="R17" s="44">
        <v>5</v>
      </c>
      <c r="S17" s="33">
        <v>7</v>
      </c>
      <c r="T17" s="53">
        <v>4</v>
      </c>
      <c r="U17" s="44">
        <v>2</v>
      </c>
      <c r="V17" s="44">
        <v>4</v>
      </c>
      <c r="W17" s="44">
        <v>4</v>
      </c>
      <c r="X17" s="60">
        <v>6</v>
      </c>
    </row>
    <row r="18" spans="1:24" ht="41.25" customHeight="1" x14ac:dyDescent="0.2">
      <c r="A18" s="76" t="s">
        <v>8</v>
      </c>
      <c r="B18" s="41" t="s">
        <v>9</v>
      </c>
      <c r="C18" s="42">
        <f>SUM(C4,C6,C8,C10,C12,C14,C16)</f>
        <v>176</v>
      </c>
      <c r="D18" s="42">
        <f t="shared" ref="D18:M18" si="0">SUM(D4,D6,D8,D10,D12,D14,D16)</f>
        <v>166</v>
      </c>
      <c r="E18" s="42">
        <f t="shared" si="0"/>
        <v>202</v>
      </c>
      <c r="F18" s="42">
        <f t="shared" si="0"/>
        <v>208</v>
      </c>
      <c r="G18" s="42">
        <f t="shared" si="0"/>
        <v>208</v>
      </c>
      <c r="H18" s="42">
        <f t="shared" si="0"/>
        <v>184</v>
      </c>
      <c r="I18" s="42">
        <f t="shared" si="0"/>
        <v>178</v>
      </c>
      <c r="J18" s="42">
        <f t="shared" si="0"/>
        <v>163</v>
      </c>
      <c r="K18" s="42">
        <f t="shared" si="0"/>
        <v>178</v>
      </c>
      <c r="L18" s="42">
        <f t="shared" si="0"/>
        <v>159</v>
      </c>
      <c r="M18" s="42">
        <f t="shared" si="0"/>
        <v>174</v>
      </c>
      <c r="N18" s="43">
        <f t="shared" ref="N18:O18" si="1">SUM(N4,N6,N8,N10,N12,N14,N16)</f>
        <v>260</v>
      </c>
      <c r="O18" s="47">
        <f t="shared" si="1"/>
        <v>339</v>
      </c>
      <c r="P18" s="47">
        <f t="shared" ref="P18:Q18" si="2">SUM(P4,P6,P8,P10,P12,P14,P16)</f>
        <v>424</v>
      </c>
      <c r="Q18" s="47">
        <f t="shared" si="2"/>
        <v>458</v>
      </c>
      <c r="R18" s="47">
        <f t="shared" ref="R18:T18" si="3">SUM(R4,R6,R8,R10,R12,R14,R16)</f>
        <v>456</v>
      </c>
      <c r="S18" s="42">
        <f t="shared" ref="S18" si="4">SUM(S4,S6,S8,S10,S12,S14,S16)</f>
        <v>564</v>
      </c>
      <c r="T18" s="57">
        <f t="shared" si="3"/>
        <v>312</v>
      </c>
      <c r="U18" s="47">
        <f t="shared" ref="U18:V18" si="5">SUM(U4,U6,U8,U10,U12,U14,U16)</f>
        <v>227</v>
      </c>
      <c r="V18" s="47">
        <f t="shared" si="5"/>
        <v>221</v>
      </c>
      <c r="W18" s="47">
        <f t="shared" ref="W18:X18" si="6">SUM(W4,W6,W8,W10,W12,W14,W16)</f>
        <v>264</v>
      </c>
      <c r="X18" s="63">
        <f t="shared" si="6"/>
        <v>348</v>
      </c>
    </row>
    <row r="19" spans="1:24" ht="41.25" customHeight="1" x14ac:dyDescent="0.2">
      <c r="A19" s="77"/>
      <c r="B19" s="32" t="s">
        <v>10</v>
      </c>
      <c r="C19" s="39" t="s">
        <v>13</v>
      </c>
      <c r="D19" s="39" t="s">
        <v>13</v>
      </c>
      <c r="E19" s="39" t="s">
        <v>13</v>
      </c>
      <c r="F19" s="39" t="s">
        <v>13</v>
      </c>
      <c r="G19" s="39" t="s">
        <v>13</v>
      </c>
      <c r="H19" s="39">
        <f>SUM(H5,H7,H9,H11,H13,H15,H17)</f>
        <v>22</v>
      </c>
      <c r="I19" s="39">
        <f t="shared" ref="I19:M19" si="7">SUM(I5,I7,I9,I11,I13,I15,I17)</f>
        <v>24</v>
      </c>
      <c r="J19" s="39">
        <f t="shared" si="7"/>
        <v>28</v>
      </c>
      <c r="K19" s="39">
        <f t="shared" si="7"/>
        <v>31</v>
      </c>
      <c r="L19" s="39">
        <f t="shared" si="7"/>
        <v>20</v>
      </c>
      <c r="M19" s="39">
        <f t="shared" si="7"/>
        <v>21</v>
      </c>
      <c r="N19" s="40">
        <f t="shared" ref="N19:O19" si="8">SUM(N5,N7,N9,N11,N13,N15,N17)</f>
        <v>36</v>
      </c>
      <c r="O19" s="48">
        <f t="shared" si="8"/>
        <v>45</v>
      </c>
      <c r="P19" s="48">
        <f t="shared" ref="P19:Q19" si="9">SUM(P5,P7,P9,P11,P13,P15,P17)</f>
        <v>46</v>
      </c>
      <c r="Q19" s="48">
        <f t="shared" si="9"/>
        <v>52</v>
      </c>
      <c r="R19" s="48">
        <f t="shared" ref="R19" si="10">SUM(R5,R7,R9,R11,R13,R15,R17)</f>
        <v>51</v>
      </c>
      <c r="S19" s="39">
        <f t="shared" ref="S19" si="11">SUM(S5,S7,S9,S11,S13,S15,S17)</f>
        <v>56</v>
      </c>
      <c r="T19" s="58">
        <f>SUM(T5,T7,T9,T11,T13,T15,T17)</f>
        <v>50</v>
      </c>
      <c r="U19" s="48">
        <f t="shared" ref="U19:V19" si="12">SUM(U5,U7,U9,U11,U13,U15,U17)</f>
        <v>35</v>
      </c>
      <c r="V19" s="48">
        <f t="shared" si="12"/>
        <v>34</v>
      </c>
      <c r="W19" s="48">
        <f t="shared" ref="W19:X19" si="13">SUM(W5,W7,W9,W11,W13,W15,W17)</f>
        <v>30</v>
      </c>
      <c r="X19" s="64">
        <f t="shared" si="13"/>
        <v>48</v>
      </c>
    </row>
    <row r="20" spans="1:24" ht="18.75" customHeight="1" x14ac:dyDescent="0.2">
      <c r="A20" s="27" t="s">
        <v>15</v>
      </c>
      <c r="B20" s="28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24" ht="18.75" customHeight="1" x14ac:dyDescent="0.2">
      <c r="A21" s="75" t="s">
        <v>17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27"/>
    </row>
    <row r="22" spans="1:24" ht="18.75" customHeight="1" x14ac:dyDescent="0.2">
      <c r="A22" s="27"/>
      <c r="B22" s="28"/>
      <c r="C22" s="27"/>
      <c r="D22" s="27"/>
      <c r="E22" s="27"/>
      <c r="F22" s="27"/>
      <c r="G22" s="27"/>
      <c r="J22" s="27"/>
      <c r="K22" s="27"/>
      <c r="N22" s="69" t="s">
        <v>16</v>
      </c>
      <c r="O22" s="69"/>
      <c r="P22" s="69"/>
      <c r="Q22" s="69"/>
      <c r="R22" s="69"/>
      <c r="S22" s="69"/>
      <c r="T22" s="69"/>
      <c r="U22" s="69"/>
      <c r="V22" s="69"/>
      <c r="W22" s="69"/>
      <c r="X22" s="69"/>
    </row>
  </sheetData>
  <mergeCells count="13">
    <mergeCell ref="R2:X2"/>
    <mergeCell ref="A1:X1"/>
    <mergeCell ref="N22:X22"/>
    <mergeCell ref="A3:B3"/>
    <mergeCell ref="A4:A5"/>
    <mergeCell ref="A6:A7"/>
    <mergeCell ref="A8:A9"/>
    <mergeCell ref="A10:A11"/>
    <mergeCell ref="A21:N21"/>
    <mergeCell ref="A14:A15"/>
    <mergeCell ref="A16:A17"/>
    <mergeCell ref="A18:A19"/>
    <mergeCell ref="A12:A13"/>
  </mergeCells>
  <phoneticPr fontId="1"/>
  <pageMargins left="0.27559055118110237" right="0.27559055118110237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"/>
  <sheetViews>
    <sheetView topLeftCell="A5" workbookViewId="0">
      <selection activeCell="T10" sqref="T10"/>
    </sheetView>
  </sheetViews>
  <sheetFormatPr defaultColWidth="9" defaultRowHeight="11" x14ac:dyDescent="0.2"/>
  <cols>
    <col min="1" max="14" width="5.6328125" style="2" customWidth="1"/>
    <col min="15" max="16384" width="9" style="2"/>
  </cols>
  <sheetData>
    <row r="1" spans="1:14" ht="27.75" customHeight="1" x14ac:dyDescent="0.2">
      <c r="A1" s="80" t="s">
        <v>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8.75" customHeight="1" x14ac:dyDescent="0.2">
      <c r="J2" s="81" t="s">
        <v>19</v>
      </c>
      <c r="K2" s="81"/>
      <c r="L2" s="81"/>
      <c r="M2" s="81"/>
      <c r="N2" s="81"/>
    </row>
    <row r="3" spans="1:14" ht="27.75" customHeight="1" x14ac:dyDescent="0.2">
      <c r="A3" s="12"/>
      <c r="B3" s="3">
        <v>16</v>
      </c>
      <c r="C3" s="3">
        <v>17</v>
      </c>
      <c r="D3" s="3">
        <v>18</v>
      </c>
      <c r="E3" s="3">
        <v>19</v>
      </c>
      <c r="F3" s="3">
        <v>20</v>
      </c>
      <c r="G3" s="3">
        <v>21</v>
      </c>
      <c r="H3" s="3">
        <v>22</v>
      </c>
      <c r="I3" s="3">
        <v>23</v>
      </c>
      <c r="J3" s="3">
        <v>24</v>
      </c>
      <c r="K3" s="3">
        <v>25</v>
      </c>
      <c r="L3" s="3">
        <v>26</v>
      </c>
      <c r="M3" s="4">
        <v>27</v>
      </c>
      <c r="N3" s="5">
        <v>28</v>
      </c>
    </row>
    <row r="4" spans="1:14" ht="41.25" customHeight="1" x14ac:dyDescent="0.2">
      <c r="A4" s="13" t="s">
        <v>1</v>
      </c>
      <c r="B4" s="6">
        <v>1</v>
      </c>
      <c r="C4" s="6">
        <v>0</v>
      </c>
      <c r="D4" s="6">
        <v>0</v>
      </c>
      <c r="E4" s="6">
        <v>3</v>
      </c>
      <c r="F4" s="6">
        <v>3</v>
      </c>
      <c r="G4" s="6">
        <v>0</v>
      </c>
      <c r="H4" s="6">
        <v>1</v>
      </c>
      <c r="I4" s="6">
        <v>0</v>
      </c>
      <c r="J4" s="6">
        <v>0</v>
      </c>
      <c r="K4" s="6">
        <v>0</v>
      </c>
      <c r="L4" s="6">
        <v>1</v>
      </c>
      <c r="M4" s="7">
        <v>1</v>
      </c>
      <c r="N4" s="8">
        <v>5</v>
      </c>
    </row>
    <row r="5" spans="1:14" ht="41.25" customHeight="1" x14ac:dyDescent="0.2">
      <c r="A5" s="15" t="s">
        <v>2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7">
        <v>0</v>
      </c>
      <c r="N5" s="18">
        <v>0</v>
      </c>
    </row>
    <row r="6" spans="1:14" ht="41.25" customHeight="1" x14ac:dyDescent="0.2">
      <c r="A6" s="13" t="s">
        <v>3</v>
      </c>
      <c r="B6" s="6">
        <v>5</v>
      </c>
      <c r="C6" s="6">
        <v>6</v>
      </c>
      <c r="D6" s="6">
        <v>4</v>
      </c>
      <c r="E6" s="6">
        <v>4</v>
      </c>
      <c r="F6" s="6">
        <v>2</v>
      </c>
      <c r="G6" s="6">
        <v>3</v>
      </c>
      <c r="H6" s="6">
        <v>3</v>
      </c>
      <c r="I6" s="6">
        <v>3</v>
      </c>
      <c r="J6" s="6">
        <v>11</v>
      </c>
      <c r="K6" s="6">
        <v>5</v>
      </c>
      <c r="L6" s="6">
        <v>6</v>
      </c>
      <c r="M6" s="7">
        <v>15</v>
      </c>
      <c r="N6" s="8">
        <v>17</v>
      </c>
    </row>
    <row r="7" spans="1:14" ht="41.25" customHeight="1" x14ac:dyDescent="0.2">
      <c r="A7" s="14" t="s">
        <v>4</v>
      </c>
      <c r="B7" s="9">
        <v>144</v>
      </c>
      <c r="C7" s="9">
        <v>126</v>
      </c>
      <c r="D7" s="9">
        <v>162</v>
      </c>
      <c r="E7" s="9">
        <v>169</v>
      </c>
      <c r="F7" s="9">
        <v>153</v>
      </c>
      <c r="G7" s="9">
        <v>133</v>
      </c>
      <c r="H7" s="9">
        <v>123</v>
      </c>
      <c r="I7" s="9">
        <v>92</v>
      </c>
      <c r="J7" s="9">
        <v>85</v>
      </c>
      <c r="K7" s="9">
        <v>88</v>
      </c>
      <c r="L7" s="9">
        <v>76</v>
      </c>
      <c r="M7" s="10">
        <v>111</v>
      </c>
      <c r="N7" s="11">
        <v>161</v>
      </c>
    </row>
    <row r="8" spans="1:14" ht="41.25" customHeight="1" x14ac:dyDescent="0.2">
      <c r="A8" s="14" t="s">
        <v>5</v>
      </c>
      <c r="B8" s="9">
        <v>7</v>
      </c>
      <c r="C8" s="9">
        <v>4</v>
      </c>
      <c r="D8" s="9">
        <v>4</v>
      </c>
      <c r="E8" s="9">
        <v>9</v>
      </c>
      <c r="F8" s="9">
        <v>11</v>
      </c>
      <c r="G8" s="9">
        <v>7</v>
      </c>
      <c r="H8" s="9">
        <v>1</v>
      </c>
      <c r="I8" s="9">
        <v>9</v>
      </c>
      <c r="J8" s="9">
        <v>8</v>
      </c>
      <c r="K8" s="9">
        <v>2</v>
      </c>
      <c r="L8" s="9">
        <v>4</v>
      </c>
      <c r="M8" s="10">
        <v>6</v>
      </c>
      <c r="N8" s="11">
        <v>11</v>
      </c>
    </row>
    <row r="9" spans="1:14" ht="41.25" customHeight="1" x14ac:dyDescent="0.2">
      <c r="A9" s="14" t="s">
        <v>6</v>
      </c>
      <c r="B9" s="9">
        <v>15</v>
      </c>
      <c r="C9" s="9">
        <v>26</v>
      </c>
      <c r="D9" s="9">
        <v>30</v>
      </c>
      <c r="E9" s="9">
        <v>20</v>
      </c>
      <c r="F9" s="9">
        <v>38</v>
      </c>
      <c r="G9" s="9">
        <v>32</v>
      </c>
      <c r="H9" s="9">
        <v>41</v>
      </c>
      <c r="I9" s="9">
        <v>50</v>
      </c>
      <c r="J9" s="9">
        <v>61</v>
      </c>
      <c r="K9" s="9">
        <v>56</v>
      </c>
      <c r="L9" s="9">
        <v>58</v>
      </c>
      <c r="M9" s="10">
        <v>113</v>
      </c>
      <c r="N9" s="11">
        <v>128</v>
      </c>
    </row>
    <row r="10" spans="1:14" ht="41.25" customHeight="1" x14ac:dyDescent="0.2">
      <c r="A10" s="19" t="s">
        <v>7</v>
      </c>
      <c r="B10" s="20">
        <v>4</v>
      </c>
      <c r="C10" s="20">
        <v>4</v>
      </c>
      <c r="D10" s="20">
        <v>2</v>
      </c>
      <c r="E10" s="20">
        <v>3</v>
      </c>
      <c r="F10" s="20">
        <v>1</v>
      </c>
      <c r="G10" s="20">
        <v>9</v>
      </c>
      <c r="H10" s="20">
        <v>9</v>
      </c>
      <c r="I10" s="20">
        <v>9</v>
      </c>
      <c r="J10" s="20">
        <v>13</v>
      </c>
      <c r="K10" s="20">
        <v>8</v>
      </c>
      <c r="L10" s="20">
        <v>29</v>
      </c>
      <c r="M10" s="21">
        <v>14</v>
      </c>
      <c r="N10" s="22">
        <v>17</v>
      </c>
    </row>
    <row r="11" spans="1:14" ht="41.25" customHeight="1" x14ac:dyDescent="0.2">
      <c r="A11" s="23" t="s">
        <v>8</v>
      </c>
      <c r="B11" s="24">
        <v>176</v>
      </c>
      <c r="C11" s="24">
        <v>166</v>
      </c>
      <c r="D11" s="24">
        <v>202</v>
      </c>
      <c r="E11" s="24">
        <v>208</v>
      </c>
      <c r="F11" s="24">
        <v>208</v>
      </c>
      <c r="G11" s="24">
        <v>184</v>
      </c>
      <c r="H11" s="24">
        <v>178</v>
      </c>
      <c r="I11" s="24">
        <v>163</v>
      </c>
      <c r="J11" s="24">
        <v>178</v>
      </c>
      <c r="K11" s="24">
        <v>159</v>
      </c>
      <c r="L11" s="24">
        <v>174</v>
      </c>
      <c r="M11" s="25">
        <v>260</v>
      </c>
      <c r="N11" s="26">
        <v>339</v>
      </c>
    </row>
    <row r="12" spans="1:14" ht="18.75" customHeight="1" x14ac:dyDescent="0.2">
      <c r="A12" s="2" t="s">
        <v>15</v>
      </c>
    </row>
    <row r="13" spans="1:14" ht="18.75" customHeight="1" x14ac:dyDescent="0.2">
      <c r="A13" s="78" t="s">
        <v>17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</row>
    <row r="14" spans="1:14" ht="18.75" customHeight="1" x14ac:dyDescent="0.2">
      <c r="G14" s="79" t="s">
        <v>16</v>
      </c>
      <c r="H14" s="79"/>
      <c r="I14" s="79"/>
      <c r="J14" s="79"/>
      <c r="K14" s="79"/>
      <c r="L14" s="79"/>
      <c r="M14" s="79"/>
      <c r="N14" s="79"/>
    </row>
  </sheetData>
  <mergeCells count="4">
    <mergeCell ref="A13:L13"/>
    <mergeCell ref="G14:N14"/>
    <mergeCell ref="A1:N1"/>
    <mergeCell ref="J2:N2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有美子 平出</cp:lastModifiedBy>
  <cp:lastPrinted>2025-09-16T07:36:49Z</cp:lastPrinted>
  <dcterms:created xsi:type="dcterms:W3CDTF">2016-01-19T05:01:40Z</dcterms:created>
  <dcterms:modified xsi:type="dcterms:W3CDTF">2025-09-22T07:55:42Z</dcterms:modified>
</cp:coreProperties>
</file>